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morin\Downloads\"/>
    </mc:Choice>
  </mc:AlternateContent>
  <bookViews>
    <workbookView xWindow="0" yWindow="0" windowWidth="21600" windowHeight="10515" xr2:uid="{00000000-000D-0000-FFFF-FFFF00000000}"/>
  </bookViews>
  <sheets>
    <sheet name="発見ログ" sheetId="1" r:id="rId1"/>
    <sheet name="発見物一覧" sheetId="2" r:id="rId2"/>
    <sheet name="表" sheetId="3" r:id="rId3"/>
    <sheet name="注意" sheetId="4" r:id="rId4"/>
  </sheets>
  <definedNames>
    <definedName name="_xlnm._FilterDatabase" localSheetId="0" hidden="1">発見ログ!$A$1:$E$5001</definedName>
    <definedName name="_xlnm._FilterDatabase" localSheetId="1" hidden="1">発見物一覧!$A$1:$F$3115</definedName>
  </definedNames>
  <calcPr calcId="171027"/>
</workbook>
</file>

<file path=xl/calcChain.xml><?xml version="1.0" encoding="utf-8"?>
<calcChain xmlns="http://schemas.openxmlformats.org/spreadsheetml/2006/main">
  <c r="E3121" i="2" l="1"/>
  <c r="E3120" i="2"/>
  <c r="E3119" i="2"/>
  <c r="E3118" i="2"/>
  <c r="E3117" i="2"/>
  <c r="E3116" i="2"/>
  <c r="F3118" i="2" l="1"/>
  <c r="F3117" i="2"/>
  <c r="F3116" i="2"/>
  <c r="E2746" i="1" l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F3115" i="2"/>
  <c r="F3114" i="2"/>
  <c r="F3113" i="2"/>
  <c r="F3112" i="2"/>
  <c r="F3111" i="2"/>
  <c r="F3110" i="2"/>
  <c r="F3109" i="2"/>
  <c r="F3108" i="2"/>
  <c r="F3107" i="2"/>
  <c r="F3106" i="2"/>
  <c r="F3105" i="2"/>
  <c r="F3104" i="2"/>
  <c r="F3103" i="2"/>
  <c r="F3102" i="2"/>
  <c r="F3101" i="2"/>
  <c r="F3100" i="2"/>
  <c r="F3099" i="2"/>
  <c r="F3098" i="2"/>
  <c r="F3097" i="2"/>
  <c r="F3096" i="2"/>
  <c r="F3095" i="2"/>
  <c r="F3094" i="2"/>
  <c r="F3093" i="2"/>
  <c r="F3092" i="2"/>
  <c r="F3091" i="2"/>
  <c r="F3090" i="2"/>
  <c r="F3089" i="2"/>
  <c r="F3088" i="2"/>
  <c r="F3087" i="2"/>
  <c r="F3086" i="2"/>
  <c r="F3085" i="2"/>
  <c r="F3084" i="2"/>
  <c r="F3083" i="2"/>
  <c r="F3082" i="2"/>
  <c r="F3081" i="2"/>
  <c r="F3080" i="2"/>
  <c r="F3079" i="2"/>
  <c r="F3078" i="2"/>
  <c r="F3077" i="2"/>
  <c r="F3076" i="2"/>
  <c r="F3075" i="2"/>
  <c r="F3074" i="2"/>
  <c r="F3073" i="2"/>
  <c r="F3072" i="2"/>
  <c r="F3071" i="2"/>
  <c r="F3070" i="2"/>
  <c r="F3069" i="2"/>
  <c r="F3068" i="2"/>
  <c r="F3067" i="2"/>
  <c r="F3066" i="2"/>
  <c r="F3065" i="2"/>
  <c r="F3064" i="2"/>
  <c r="F3063" i="2"/>
  <c r="F3062" i="2"/>
  <c r="F3061" i="2"/>
  <c r="F3060" i="2"/>
  <c r="F3059" i="2"/>
  <c r="F3058" i="2"/>
  <c r="F3057" i="2"/>
  <c r="F3056" i="2"/>
  <c r="F3055" i="2"/>
  <c r="F3054" i="2"/>
  <c r="F3053" i="2"/>
  <c r="F3052" i="2"/>
  <c r="F3051" i="2"/>
  <c r="F3050" i="2"/>
  <c r="F3049" i="2"/>
  <c r="F3048" i="2"/>
  <c r="F3047" i="2"/>
  <c r="F3046" i="2"/>
  <c r="F3045" i="2"/>
  <c r="F3044" i="2"/>
  <c r="F3043" i="2"/>
  <c r="F3042" i="2"/>
  <c r="F3041" i="2"/>
  <c r="F3040" i="2"/>
  <c r="F3039" i="2"/>
  <c r="F3038" i="2"/>
  <c r="F3037" i="2"/>
  <c r="F3036" i="2"/>
  <c r="F3035" i="2"/>
  <c r="F3034" i="2"/>
  <c r="F3033" i="2"/>
  <c r="F3032" i="2"/>
  <c r="F3031" i="2"/>
  <c r="F3030" i="2"/>
  <c r="F3029" i="2"/>
  <c r="F3028" i="2"/>
  <c r="F3027" i="2"/>
  <c r="F3026" i="2"/>
  <c r="F3025" i="2"/>
  <c r="F3024" i="2"/>
  <c r="F3023" i="2"/>
  <c r="F3022" i="2"/>
  <c r="F3021" i="2"/>
  <c r="F3020" i="2"/>
  <c r="F3019" i="2"/>
  <c r="F3018" i="2"/>
  <c r="F3017" i="2"/>
  <c r="F3016" i="2"/>
  <c r="F3015" i="2"/>
  <c r="F3014" i="2"/>
  <c r="F3013" i="2"/>
  <c r="F3012" i="2"/>
  <c r="F3011" i="2"/>
  <c r="F3010" i="2"/>
  <c r="F3009" i="2"/>
  <c r="F3008" i="2"/>
  <c r="F3007" i="2"/>
  <c r="F3006" i="2"/>
  <c r="F3005" i="2"/>
  <c r="F3004" i="2"/>
  <c r="F3003" i="2"/>
  <c r="F3002" i="2"/>
  <c r="F3001" i="2"/>
  <c r="F3000" i="2"/>
  <c r="F2999" i="2"/>
  <c r="F2998" i="2"/>
  <c r="F2997" i="2"/>
  <c r="F2996" i="2"/>
  <c r="F2995" i="2"/>
  <c r="F2994" i="2"/>
  <c r="F2993" i="2"/>
  <c r="F2992" i="2"/>
  <c r="F2991" i="2"/>
  <c r="F2990" i="2"/>
  <c r="F2989" i="2"/>
  <c r="F2988" i="2"/>
  <c r="F2987" i="2"/>
  <c r="F2986" i="2"/>
  <c r="F2985" i="2"/>
  <c r="F2984" i="2"/>
  <c r="F2983" i="2"/>
  <c r="F2982" i="2"/>
  <c r="F2981" i="2"/>
  <c r="F2980" i="2"/>
  <c r="F2979" i="2"/>
  <c r="F2978" i="2"/>
  <c r="F2977" i="2"/>
  <c r="F2976" i="2"/>
  <c r="F2975" i="2"/>
  <c r="F2974" i="2"/>
  <c r="F2973" i="2"/>
  <c r="F2972" i="2"/>
  <c r="F2971" i="2"/>
  <c r="F2970" i="2"/>
  <c r="F2969" i="2"/>
  <c r="F2968" i="2"/>
  <c r="F2967" i="2"/>
  <c r="F2966" i="2"/>
  <c r="F2965" i="2"/>
  <c r="F2964" i="2"/>
  <c r="F2963" i="2"/>
  <c r="F2962" i="2"/>
  <c r="F2961" i="2"/>
  <c r="F2960" i="2"/>
  <c r="F2959" i="2"/>
  <c r="F2958" i="2"/>
  <c r="F2957" i="2"/>
  <c r="F2956" i="2"/>
  <c r="F2955" i="2"/>
  <c r="F2954" i="2"/>
  <c r="F2953" i="2"/>
  <c r="F2952" i="2"/>
  <c r="F2951" i="2"/>
  <c r="F2950" i="2"/>
  <c r="F2949" i="2"/>
  <c r="F2948" i="2"/>
  <c r="F2947" i="2"/>
  <c r="F2946" i="2"/>
  <c r="F2945" i="2"/>
  <c r="F2944" i="2"/>
  <c r="F2943" i="2"/>
  <c r="F2942" i="2"/>
  <c r="F2941" i="2"/>
  <c r="F2940" i="2"/>
  <c r="F2939" i="2"/>
  <c r="F2938" i="2"/>
  <c r="F2937" i="2"/>
  <c r="F2936" i="2"/>
  <c r="F2935" i="2"/>
  <c r="F2934" i="2"/>
  <c r="F2933" i="2"/>
  <c r="F2932" i="2"/>
  <c r="F2931" i="2"/>
  <c r="F2930" i="2"/>
  <c r="F2929" i="2"/>
  <c r="F2928" i="2"/>
  <c r="F2927" i="2"/>
  <c r="F2926" i="2"/>
  <c r="F2925" i="2"/>
  <c r="F2924" i="2"/>
  <c r="F2923" i="2"/>
  <c r="F2922" i="2"/>
  <c r="F2921" i="2"/>
  <c r="F2920" i="2"/>
  <c r="F2919" i="2"/>
  <c r="F2918" i="2"/>
  <c r="F2917" i="2"/>
  <c r="F2916" i="2"/>
  <c r="F2915" i="2"/>
  <c r="F2914" i="2"/>
  <c r="F2913" i="2"/>
  <c r="F2912" i="2"/>
  <c r="F2911" i="2"/>
  <c r="F2910" i="2"/>
  <c r="F2909" i="2"/>
  <c r="F2908" i="2"/>
  <c r="F2907" i="2"/>
  <c r="F2906" i="2"/>
  <c r="F2905" i="2"/>
  <c r="F2904" i="2"/>
  <c r="F2903" i="2"/>
  <c r="F2902" i="2"/>
  <c r="F2901" i="2"/>
  <c r="F2900" i="2"/>
  <c r="F2899" i="2"/>
  <c r="F2898" i="2"/>
  <c r="F2897" i="2"/>
  <c r="F2896" i="2"/>
  <c r="F2895" i="2"/>
  <c r="F2894" i="2"/>
  <c r="F2893" i="2"/>
  <c r="F2892" i="2"/>
  <c r="F2891" i="2"/>
  <c r="F2890" i="2"/>
  <c r="F2889" i="2"/>
  <c r="F2888" i="2"/>
  <c r="F2887" i="2"/>
  <c r="F2886" i="2"/>
  <c r="F2885" i="2"/>
  <c r="F2884" i="2"/>
  <c r="F2883" i="2"/>
  <c r="F2882" i="2"/>
  <c r="F2881" i="2"/>
  <c r="F2880" i="2"/>
  <c r="F2879" i="2"/>
  <c r="F2878" i="2"/>
  <c r="F2877" i="2"/>
  <c r="F2876" i="2"/>
  <c r="F2875" i="2"/>
  <c r="F2874" i="2"/>
  <c r="F2873" i="2"/>
  <c r="F2872" i="2"/>
  <c r="F2871" i="2"/>
  <c r="F2870" i="2"/>
  <c r="F2869" i="2"/>
  <c r="F2868" i="2"/>
  <c r="F2867" i="2"/>
  <c r="F2866" i="2"/>
  <c r="F2865" i="2"/>
  <c r="F2864" i="2"/>
  <c r="F2863" i="2"/>
  <c r="F2862" i="2"/>
  <c r="F2861" i="2"/>
  <c r="F2860" i="2"/>
  <c r="F2859" i="2"/>
  <c r="F2858" i="2"/>
  <c r="F2857" i="2"/>
  <c r="F2856" i="2"/>
  <c r="F2855" i="2"/>
  <c r="F2854" i="2"/>
  <c r="F2853" i="2"/>
  <c r="F2852" i="2"/>
  <c r="F2851" i="2"/>
  <c r="F2850" i="2"/>
  <c r="F2849" i="2"/>
  <c r="F2848" i="2"/>
  <c r="F2847" i="2"/>
  <c r="F2846" i="2"/>
  <c r="F2845" i="2"/>
  <c r="F2844" i="2"/>
  <c r="F2843" i="2"/>
  <c r="F2842" i="2"/>
  <c r="F2841" i="2"/>
  <c r="F2840" i="2"/>
  <c r="F2839" i="2"/>
  <c r="F2838" i="2"/>
  <c r="F2837" i="2"/>
  <c r="F2836" i="2"/>
  <c r="F2835" i="2"/>
  <c r="F2834" i="2"/>
  <c r="F2833" i="2"/>
  <c r="F2832" i="2"/>
  <c r="F2831" i="2"/>
  <c r="F2830" i="2"/>
  <c r="F2829" i="2"/>
  <c r="F2828" i="2"/>
  <c r="F2827" i="2"/>
  <c r="F2826" i="2"/>
  <c r="F2825" i="2"/>
  <c r="F2824" i="2"/>
  <c r="F2823" i="2"/>
  <c r="F2822" i="2"/>
  <c r="F2821" i="2"/>
  <c r="F2820" i="2"/>
  <c r="F2819" i="2"/>
  <c r="F2818" i="2"/>
  <c r="F2817" i="2"/>
  <c r="F2816" i="2"/>
  <c r="F2815" i="2"/>
  <c r="F2814" i="2"/>
  <c r="F2813" i="2"/>
  <c r="F2812" i="2"/>
  <c r="F2811" i="2"/>
  <c r="F2810" i="2"/>
  <c r="F2809" i="2"/>
  <c r="F2808" i="2"/>
  <c r="F2807" i="2"/>
  <c r="F2806" i="2"/>
  <c r="F2805" i="2"/>
  <c r="F2804" i="2"/>
  <c r="F2803" i="2"/>
  <c r="F2802" i="2"/>
  <c r="F2801" i="2"/>
  <c r="F2800" i="2"/>
  <c r="F2799" i="2"/>
  <c r="F2798" i="2"/>
  <c r="F2797" i="2"/>
  <c r="F2796" i="2"/>
  <c r="F2795" i="2"/>
  <c r="F2794" i="2"/>
  <c r="F2793" i="2"/>
  <c r="F2792" i="2"/>
  <c r="F2791" i="2"/>
  <c r="F2790" i="2"/>
  <c r="F2789" i="2"/>
  <c r="F2788" i="2"/>
  <c r="F2787" i="2"/>
  <c r="F2786" i="2"/>
  <c r="F2785" i="2"/>
  <c r="F2784" i="2"/>
  <c r="F2783" i="2"/>
  <c r="F2782" i="2"/>
  <c r="F2781" i="2"/>
  <c r="F2780" i="2"/>
  <c r="F2779" i="2"/>
  <c r="F2778" i="2"/>
  <c r="F2777" i="2"/>
  <c r="F2776" i="2"/>
  <c r="F2775" i="2"/>
  <c r="F2774" i="2"/>
  <c r="F2773" i="2"/>
  <c r="F2772" i="2"/>
  <c r="F2771" i="2"/>
  <c r="F2770" i="2"/>
  <c r="F2769" i="2"/>
  <c r="F2768" i="2"/>
  <c r="F2767" i="2"/>
  <c r="F2766" i="2"/>
  <c r="F2765" i="2"/>
  <c r="F2764" i="2"/>
  <c r="F2763" i="2"/>
  <c r="F2762" i="2"/>
  <c r="F2761" i="2"/>
  <c r="F2760" i="2"/>
  <c r="F2759" i="2"/>
  <c r="F2758" i="2"/>
  <c r="F2757" i="2"/>
  <c r="F2756" i="2"/>
  <c r="F2755" i="2"/>
  <c r="F2754" i="2"/>
  <c r="F2753" i="2"/>
  <c r="F2752" i="2"/>
  <c r="F2751" i="2"/>
  <c r="F2750" i="2"/>
  <c r="F2749" i="2"/>
  <c r="F2748" i="2"/>
  <c r="F2747" i="2"/>
  <c r="F2746" i="2"/>
  <c r="F2745" i="2"/>
  <c r="F2744" i="2"/>
  <c r="F2743" i="2"/>
  <c r="F2742" i="2"/>
  <c r="F2741" i="2"/>
  <c r="F2740" i="2"/>
  <c r="F2739" i="2"/>
  <c r="F2738" i="2"/>
  <c r="F2737" i="2"/>
  <c r="F2736" i="2"/>
  <c r="F2735" i="2"/>
  <c r="F2734" i="2"/>
  <c r="F2733" i="2"/>
  <c r="F2732" i="2"/>
  <c r="F2731" i="2"/>
  <c r="F2730" i="2"/>
  <c r="F2729" i="2"/>
  <c r="F2728" i="2"/>
  <c r="F2727" i="2"/>
  <c r="F2726" i="2"/>
  <c r="F2725" i="2"/>
  <c r="F2724" i="2"/>
  <c r="F2723" i="2"/>
  <c r="F2722" i="2"/>
  <c r="F2721" i="2"/>
  <c r="F2720" i="2"/>
  <c r="F2719" i="2"/>
  <c r="F2718" i="2"/>
  <c r="F2717" i="2"/>
  <c r="F2716" i="2"/>
  <c r="F2715" i="2"/>
  <c r="F2714" i="2"/>
  <c r="F2713" i="2"/>
  <c r="F2712" i="2"/>
  <c r="F2711" i="2"/>
  <c r="F2710" i="2"/>
  <c r="F2709" i="2"/>
  <c r="F2708" i="2"/>
  <c r="F2707" i="2"/>
  <c r="F2706" i="2"/>
  <c r="F2705" i="2"/>
  <c r="F2704" i="2"/>
  <c r="F2703" i="2"/>
  <c r="F2702" i="2"/>
  <c r="F2701" i="2"/>
  <c r="F2700" i="2"/>
  <c r="F2699" i="2"/>
  <c r="F2698" i="2"/>
  <c r="F2697" i="2"/>
  <c r="F2696" i="2"/>
  <c r="F2695" i="2"/>
  <c r="F2694" i="2"/>
  <c r="F2693" i="2"/>
  <c r="F2692" i="2"/>
  <c r="F2691" i="2"/>
  <c r="F2690" i="2"/>
  <c r="F2689" i="2"/>
  <c r="F2688" i="2"/>
  <c r="F2687" i="2"/>
  <c r="F2686" i="2"/>
  <c r="F2685" i="2"/>
  <c r="F2684" i="2"/>
  <c r="F2683" i="2"/>
  <c r="F2682" i="2"/>
  <c r="F2681" i="2"/>
  <c r="F2680" i="2"/>
  <c r="F2679" i="2"/>
  <c r="F2678" i="2"/>
  <c r="F2677" i="2"/>
  <c r="F2676" i="2"/>
  <c r="F2675" i="2"/>
  <c r="F2674" i="2"/>
  <c r="F2673" i="2"/>
  <c r="F2672" i="2"/>
  <c r="F2671" i="2"/>
  <c r="F2670" i="2"/>
  <c r="F2669" i="2"/>
  <c r="F2668" i="2"/>
  <c r="F2667" i="2"/>
  <c r="F2666" i="2"/>
  <c r="F2665" i="2"/>
  <c r="F2664" i="2"/>
  <c r="F2663" i="2"/>
  <c r="F2662" i="2"/>
  <c r="F2661" i="2"/>
  <c r="F2660" i="2"/>
  <c r="F2659" i="2"/>
  <c r="F2658" i="2"/>
  <c r="F2657" i="2"/>
  <c r="F2656" i="2"/>
  <c r="F2655" i="2"/>
  <c r="F2654" i="2"/>
  <c r="F2653" i="2"/>
  <c r="F2652" i="2"/>
  <c r="F2651" i="2"/>
  <c r="F2650" i="2"/>
  <c r="F2649" i="2"/>
  <c r="F2648" i="2"/>
  <c r="F2647" i="2"/>
  <c r="F2646" i="2"/>
  <c r="F2645" i="2"/>
  <c r="F2644" i="2"/>
  <c r="F2643" i="2"/>
  <c r="F2642" i="2"/>
  <c r="F2641" i="2"/>
  <c r="F2640" i="2"/>
  <c r="F2639" i="2"/>
  <c r="F2638" i="2"/>
  <c r="F2637" i="2"/>
  <c r="F2636" i="2"/>
  <c r="F2635" i="2"/>
  <c r="F2634" i="2"/>
  <c r="F2633" i="2"/>
  <c r="F2632" i="2"/>
  <c r="F2631" i="2"/>
  <c r="F2630" i="2"/>
  <c r="F2629" i="2"/>
  <c r="F2628" i="2"/>
  <c r="F2627" i="2"/>
  <c r="F2626" i="2"/>
  <c r="F2625" i="2"/>
  <c r="F2624" i="2"/>
  <c r="F2623" i="2"/>
  <c r="F2622" i="2"/>
  <c r="F2621" i="2"/>
  <c r="F2620" i="2"/>
  <c r="F2619" i="2"/>
  <c r="F2618" i="2"/>
  <c r="F2617" i="2"/>
  <c r="F2616" i="2"/>
  <c r="F2615" i="2"/>
  <c r="F2614" i="2"/>
  <c r="F2613" i="2"/>
  <c r="F2612" i="2"/>
  <c r="F2611" i="2"/>
  <c r="F2610" i="2"/>
  <c r="F2609" i="2"/>
  <c r="F2608" i="2"/>
  <c r="F2607" i="2"/>
  <c r="F2606" i="2"/>
  <c r="F2605" i="2"/>
  <c r="F2604" i="2"/>
  <c r="F2603" i="2"/>
  <c r="F2602" i="2"/>
  <c r="F2601" i="2"/>
  <c r="F2600" i="2"/>
  <c r="F2599" i="2"/>
  <c r="F2598" i="2"/>
  <c r="F2597" i="2"/>
  <c r="F2596" i="2"/>
  <c r="F2595" i="2"/>
  <c r="F2594" i="2"/>
  <c r="F2593" i="2"/>
  <c r="F2592" i="2"/>
  <c r="F2591" i="2"/>
  <c r="F2590" i="2"/>
  <c r="F2589" i="2"/>
  <c r="F2588" i="2"/>
  <c r="F2587" i="2"/>
  <c r="F2586" i="2"/>
  <c r="F2585" i="2"/>
  <c r="F2584" i="2"/>
  <c r="F2583" i="2"/>
  <c r="F2582" i="2"/>
  <c r="F2581" i="2"/>
  <c r="F2580" i="2"/>
  <c r="F2579" i="2"/>
  <c r="F2578" i="2"/>
  <c r="F2577" i="2"/>
  <c r="F2576" i="2"/>
  <c r="F2575" i="2"/>
  <c r="F2574" i="2"/>
  <c r="F2573" i="2"/>
  <c r="F2572" i="2"/>
  <c r="F2571" i="2"/>
  <c r="F2570" i="2"/>
  <c r="F2569" i="2"/>
  <c r="F2568" i="2"/>
  <c r="F2567" i="2"/>
  <c r="F2566" i="2"/>
  <c r="F2565" i="2"/>
  <c r="F2564" i="2"/>
  <c r="F2563" i="2"/>
  <c r="F2562" i="2"/>
  <c r="F2561" i="2"/>
  <c r="F2560" i="2"/>
  <c r="F2559" i="2"/>
  <c r="F2558" i="2"/>
  <c r="F2557" i="2"/>
  <c r="F2556" i="2"/>
  <c r="F2555" i="2"/>
  <c r="F2554" i="2"/>
  <c r="F2553" i="2"/>
  <c r="F2552" i="2"/>
  <c r="F2551" i="2"/>
  <c r="F2550" i="2"/>
  <c r="F2549" i="2"/>
  <c r="F2548" i="2"/>
  <c r="F2547" i="2"/>
  <c r="F2546" i="2"/>
  <c r="F2545" i="2"/>
  <c r="F2544" i="2"/>
  <c r="F2543" i="2"/>
  <c r="F2542" i="2"/>
  <c r="F2541" i="2"/>
  <c r="F2540" i="2"/>
  <c r="F2539" i="2"/>
  <c r="F2538" i="2"/>
  <c r="F2537" i="2"/>
  <c r="F2536" i="2"/>
  <c r="F2535" i="2"/>
  <c r="F2534" i="2"/>
  <c r="F2533" i="2"/>
  <c r="F2532" i="2"/>
  <c r="F2531" i="2"/>
  <c r="F2530" i="2"/>
  <c r="F2529" i="2"/>
  <c r="F2528" i="2"/>
  <c r="F2527" i="2"/>
  <c r="F2526" i="2"/>
  <c r="F2525" i="2"/>
  <c r="F2524" i="2"/>
  <c r="F2523" i="2"/>
  <c r="F2522" i="2"/>
  <c r="F2521" i="2"/>
  <c r="F2520" i="2"/>
  <c r="F2519" i="2"/>
  <c r="F2518" i="2"/>
  <c r="F2517" i="2"/>
  <c r="F2516" i="2"/>
  <c r="F2515" i="2"/>
  <c r="F2514" i="2"/>
  <c r="F2513" i="2"/>
  <c r="F2512" i="2"/>
  <c r="F2511" i="2"/>
  <c r="F2510" i="2"/>
  <c r="F2509" i="2"/>
  <c r="F2508" i="2"/>
  <c r="F2507" i="2"/>
  <c r="F2506" i="2"/>
  <c r="F2505" i="2"/>
  <c r="F2504" i="2"/>
  <c r="F2503" i="2"/>
  <c r="F2502" i="2"/>
  <c r="F2501" i="2"/>
  <c r="F2500" i="2"/>
  <c r="F2499" i="2"/>
  <c r="F2498" i="2"/>
  <c r="F2497" i="2"/>
  <c r="F2496" i="2"/>
  <c r="F2495" i="2"/>
  <c r="F2494" i="2"/>
  <c r="F2493" i="2"/>
  <c r="F2492" i="2"/>
  <c r="F2491" i="2"/>
  <c r="F2490" i="2"/>
  <c r="F2489" i="2"/>
  <c r="F2488" i="2"/>
  <c r="F2487" i="2"/>
  <c r="F2486" i="2"/>
  <c r="F2485" i="2"/>
  <c r="F2484" i="2"/>
  <c r="F2483" i="2"/>
  <c r="F2482" i="2"/>
  <c r="F2481" i="2"/>
  <c r="F2480" i="2"/>
  <c r="F2479" i="2"/>
  <c r="F2478" i="2"/>
  <c r="F2477" i="2"/>
  <c r="F2476" i="2"/>
  <c r="F2475" i="2"/>
  <c r="F2474" i="2"/>
  <c r="F2473" i="2"/>
  <c r="F2472" i="2"/>
  <c r="F2471" i="2"/>
  <c r="F2470" i="2"/>
  <c r="F2469" i="2"/>
  <c r="F2468" i="2"/>
  <c r="F2467" i="2"/>
  <c r="F2466" i="2"/>
  <c r="F2465" i="2"/>
  <c r="F2464" i="2"/>
  <c r="F2463" i="2"/>
  <c r="F2462" i="2"/>
  <c r="F2461" i="2"/>
  <c r="F2460" i="2"/>
  <c r="F2459" i="2"/>
  <c r="F2458" i="2"/>
  <c r="F2457" i="2"/>
  <c r="F2456" i="2"/>
  <c r="F2455" i="2"/>
  <c r="F2454" i="2"/>
  <c r="F2453" i="2"/>
  <c r="F2452" i="2"/>
  <c r="F2451" i="2"/>
  <c r="F2450" i="2"/>
  <c r="F2449" i="2"/>
  <c r="F2448" i="2"/>
  <c r="F2447" i="2"/>
  <c r="F2446" i="2"/>
  <c r="F2445" i="2"/>
  <c r="F2444" i="2"/>
  <c r="F2443" i="2"/>
  <c r="F2442" i="2"/>
  <c r="F2441" i="2"/>
  <c r="F2440" i="2"/>
  <c r="F2439" i="2"/>
  <c r="F2438" i="2"/>
  <c r="F2437" i="2"/>
  <c r="F2436" i="2"/>
  <c r="F2435" i="2"/>
  <c r="F2434" i="2"/>
  <c r="F2433" i="2"/>
  <c r="F2432" i="2"/>
  <c r="F2431" i="2"/>
  <c r="F2430" i="2"/>
  <c r="F2429" i="2"/>
  <c r="F2428" i="2"/>
  <c r="F2427" i="2"/>
  <c r="F2426" i="2"/>
  <c r="F2425" i="2"/>
  <c r="F2424" i="2"/>
  <c r="F2423" i="2"/>
  <c r="F2422" i="2"/>
  <c r="F2421" i="2"/>
  <c r="F2420" i="2"/>
  <c r="F2419" i="2"/>
  <c r="F2418" i="2"/>
  <c r="F2417" i="2"/>
  <c r="F2416" i="2"/>
  <c r="F2415" i="2"/>
  <c r="F2414" i="2"/>
  <c r="F2413" i="2"/>
  <c r="F2412" i="2"/>
  <c r="F2411" i="2"/>
  <c r="F2410" i="2"/>
  <c r="F2409" i="2"/>
  <c r="F2408" i="2"/>
  <c r="F2407" i="2"/>
  <c r="F2406" i="2"/>
  <c r="F2405" i="2"/>
  <c r="F2404" i="2"/>
  <c r="F2403" i="2"/>
  <c r="F2402" i="2"/>
  <c r="F2401" i="2"/>
  <c r="F2400" i="2"/>
  <c r="F2399" i="2"/>
  <c r="F2398" i="2"/>
  <c r="F2397" i="2"/>
  <c r="F2396" i="2"/>
  <c r="F2395" i="2"/>
  <c r="F2394" i="2"/>
  <c r="F2393" i="2"/>
  <c r="F2392" i="2"/>
  <c r="F2391" i="2"/>
  <c r="F2390" i="2"/>
  <c r="F2389" i="2"/>
  <c r="F2388" i="2"/>
  <c r="F2387" i="2"/>
  <c r="F2386" i="2"/>
  <c r="F2385" i="2"/>
  <c r="F2384" i="2"/>
  <c r="F2383" i="2"/>
  <c r="F2382" i="2"/>
  <c r="F2381" i="2"/>
  <c r="F2380" i="2"/>
  <c r="F2379" i="2"/>
  <c r="F2378" i="2"/>
  <c r="F2377" i="2"/>
  <c r="F2376" i="2"/>
  <c r="F2375" i="2"/>
  <c r="F2374" i="2"/>
  <c r="F2373" i="2"/>
  <c r="F2372" i="2"/>
  <c r="F2371" i="2"/>
  <c r="F2370" i="2"/>
  <c r="F2369" i="2"/>
  <c r="F2368" i="2"/>
  <c r="F2367" i="2"/>
  <c r="F2366" i="2"/>
  <c r="F2365" i="2"/>
  <c r="F2364" i="2"/>
  <c r="F2363" i="2"/>
  <c r="F2362" i="2"/>
  <c r="F2361" i="2"/>
  <c r="F2360" i="2"/>
  <c r="F2359" i="2"/>
  <c r="F2358" i="2"/>
  <c r="F2357" i="2"/>
  <c r="F2356" i="2"/>
  <c r="F2355" i="2"/>
  <c r="F2354" i="2"/>
  <c r="F2353" i="2"/>
  <c r="F2352" i="2"/>
  <c r="F2351" i="2"/>
  <c r="F2350" i="2"/>
  <c r="F2349" i="2"/>
  <c r="F2348" i="2"/>
  <c r="F2347" i="2"/>
  <c r="F2346" i="2"/>
  <c r="F2345" i="2"/>
  <c r="F2344" i="2"/>
  <c r="F2343" i="2"/>
  <c r="F2342" i="2"/>
  <c r="F2341" i="2"/>
  <c r="F2340" i="2"/>
  <c r="F2339" i="2"/>
  <c r="F2338" i="2"/>
  <c r="F2337" i="2"/>
  <c r="F2336" i="2"/>
  <c r="F2335" i="2"/>
  <c r="F2334" i="2"/>
  <c r="F2333" i="2"/>
  <c r="F2332" i="2"/>
  <c r="F2331" i="2"/>
  <c r="F2330" i="2"/>
  <c r="F2329" i="2"/>
  <c r="F2328" i="2"/>
  <c r="F2327" i="2"/>
  <c r="F2326" i="2"/>
  <c r="F2325" i="2"/>
  <c r="F2324" i="2"/>
  <c r="F2323" i="2"/>
  <c r="F2322" i="2"/>
  <c r="F2321" i="2"/>
  <c r="F2320" i="2"/>
  <c r="F2319" i="2"/>
  <c r="F2318" i="2"/>
  <c r="F2317" i="2"/>
  <c r="F2316" i="2"/>
  <c r="F2315" i="2"/>
  <c r="F2314" i="2"/>
  <c r="F2313" i="2"/>
  <c r="F2312" i="2"/>
  <c r="F2311" i="2"/>
  <c r="F2310" i="2"/>
  <c r="F2309" i="2"/>
  <c r="F2308" i="2"/>
  <c r="F2307" i="2"/>
  <c r="F2306" i="2"/>
  <c r="F2305" i="2"/>
  <c r="F2304" i="2"/>
  <c r="F2303" i="2"/>
  <c r="F2302" i="2"/>
  <c r="F2301" i="2"/>
  <c r="F2300" i="2"/>
  <c r="F2299" i="2"/>
  <c r="F2298" i="2"/>
  <c r="F2297" i="2"/>
  <c r="F2296" i="2"/>
  <c r="F2295" i="2"/>
  <c r="F2294" i="2"/>
  <c r="F2293" i="2"/>
  <c r="F2292" i="2"/>
  <c r="F2291" i="2"/>
  <c r="F2290" i="2"/>
  <c r="F2289" i="2"/>
  <c r="F2288" i="2"/>
  <c r="F2287" i="2"/>
  <c r="F2286" i="2"/>
  <c r="F2285" i="2"/>
  <c r="F2284" i="2"/>
  <c r="F2283" i="2"/>
  <c r="F2282" i="2"/>
  <c r="F2281" i="2"/>
  <c r="F2280" i="2"/>
  <c r="F2279" i="2"/>
  <c r="F2278" i="2"/>
  <c r="F2277" i="2"/>
  <c r="F2276" i="2"/>
  <c r="F2275" i="2"/>
  <c r="F2274" i="2"/>
  <c r="F2273" i="2"/>
  <c r="F2272" i="2"/>
  <c r="F2271" i="2"/>
  <c r="F2270" i="2"/>
  <c r="F2269" i="2"/>
  <c r="F2268" i="2"/>
  <c r="F2267" i="2"/>
  <c r="F2266" i="2"/>
  <c r="F2265" i="2"/>
  <c r="F2264" i="2"/>
  <c r="F2263" i="2"/>
  <c r="F2262" i="2"/>
  <c r="F2261" i="2"/>
  <c r="F2260" i="2"/>
  <c r="F2259" i="2"/>
  <c r="F2258" i="2"/>
  <c r="F2257" i="2"/>
  <c r="F2256" i="2"/>
  <c r="F2255" i="2"/>
  <c r="F2254" i="2"/>
  <c r="F2253" i="2"/>
  <c r="F2252" i="2"/>
  <c r="F2251" i="2"/>
  <c r="F2250" i="2"/>
  <c r="F2249" i="2"/>
  <c r="F2248" i="2"/>
  <c r="F2247" i="2"/>
  <c r="F2246" i="2"/>
  <c r="F2245" i="2"/>
  <c r="F2244" i="2"/>
  <c r="F2243" i="2"/>
  <c r="F2242" i="2"/>
  <c r="F2241" i="2"/>
  <c r="F2240" i="2"/>
  <c r="F2239" i="2"/>
  <c r="F2238" i="2"/>
  <c r="F2237" i="2"/>
  <c r="F2236" i="2"/>
  <c r="F2235" i="2"/>
  <c r="F2234" i="2"/>
  <c r="F2233" i="2"/>
  <c r="F2232" i="2"/>
  <c r="F2231" i="2"/>
  <c r="F2230" i="2"/>
  <c r="F2229" i="2"/>
  <c r="F2228" i="2"/>
  <c r="F2227" i="2"/>
  <c r="F2226" i="2"/>
  <c r="F2225" i="2"/>
  <c r="F2224" i="2"/>
  <c r="F2223" i="2"/>
  <c r="F2222" i="2"/>
  <c r="F2221" i="2"/>
  <c r="F2220" i="2"/>
  <c r="F2219" i="2"/>
  <c r="F2218" i="2"/>
  <c r="F2217" i="2"/>
  <c r="F2216" i="2"/>
  <c r="F2215" i="2"/>
  <c r="F2214" i="2"/>
  <c r="F2213" i="2"/>
  <c r="F2212" i="2"/>
  <c r="F2211" i="2"/>
  <c r="F2210" i="2"/>
  <c r="F2209" i="2"/>
  <c r="F2208" i="2"/>
  <c r="F2207" i="2"/>
  <c r="F2206" i="2"/>
  <c r="F2205" i="2"/>
  <c r="F2204" i="2"/>
  <c r="F2203" i="2"/>
  <c r="F2202" i="2"/>
  <c r="F2201" i="2"/>
  <c r="F2200" i="2"/>
  <c r="F2199" i="2"/>
  <c r="F2198" i="2"/>
  <c r="F2197" i="2"/>
  <c r="F2196" i="2"/>
  <c r="F2195" i="2"/>
  <c r="F2194" i="2"/>
  <c r="F2193" i="2"/>
  <c r="F2192" i="2"/>
  <c r="F2191" i="2"/>
  <c r="F2190" i="2"/>
  <c r="F2189" i="2"/>
  <c r="F2188" i="2"/>
  <c r="F2187" i="2"/>
  <c r="F2186" i="2"/>
  <c r="F2185" i="2"/>
  <c r="F2184" i="2"/>
  <c r="F2183" i="2"/>
  <c r="F2182" i="2"/>
  <c r="F2181" i="2"/>
  <c r="F2180" i="2"/>
  <c r="F2179" i="2"/>
  <c r="F2178" i="2"/>
  <c r="F2177" i="2"/>
  <c r="F2176" i="2"/>
  <c r="F2175" i="2"/>
  <c r="F2174" i="2"/>
  <c r="F2173" i="2"/>
  <c r="F2172" i="2"/>
  <c r="F2171" i="2"/>
  <c r="F2170" i="2"/>
  <c r="F2169" i="2"/>
  <c r="F2168" i="2"/>
  <c r="F2167" i="2"/>
  <c r="F2166" i="2"/>
  <c r="F2165" i="2"/>
  <c r="F2164" i="2"/>
  <c r="F2163" i="2"/>
  <c r="F2162" i="2"/>
  <c r="F2161" i="2"/>
  <c r="F2160" i="2"/>
  <c r="F2159" i="2"/>
  <c r="F2158" i="2"/>
  <c r="F2157" i="2"/>
  <c r="F2156" i="2"/>
  <c r="F2155" i="2"/>
  <c r="F2154" i="2"/>
  <c r="F2153" i="2"/>
  <c r="F2152" i="2"/>
  <c r="F2151" i="2"/>
  <c r="F2150" i="2"/>
  <c r="F2149" i="2"/>
  <c r="F2148" i="2"/>
  <c r="F2147" i="2"/>
  <c r="F2146" i="2"/>
  <c r="F2145" i="2"/>
  <c r="F2144" i="2"/>
  <c r="F2143" i="2"/>
  <c r="F2142" i="2"/>
  <c r="F2141" i="2"/>
  <c r="F2140" i="2"/>
  <c r="F2139" i="2"/>
  <c r="F2138" i="2"/>
  <c r="F2137" i="2"/>
  <c r="F2136" i="2"/>
  <c r="F2135" i="2"/>
  <c r="F2134" i="2"/>
  <c r="F2133" i="2"/>
  <c r="F2132" i="2"/>
  <c r="F2131" i="2"/>
  <c r="F2130" i="2"/>
  <c r="F2129" i="2"/>
  <c r="F2128" i="2"/>
  <c r="F2127" i="2"/>
  <c r="F2126" i="2"/>
  <c r="F2125" i="2"/>
  <c r="F2124" i="2"/>
  <c r="F2123" i="2"/>
  <c r="F2122" i="2"/>
  <c r="F2121" i="2"/>
  <c r="F2120" i="2"/>
  <c r="F2119" i="2"/>
  <c r="F2118" i="2"/>
  <c r="F2117" i="2"/>
  <c r="F2116" i="2"/>
  <c r="F2115" i="2"/>
  <c r="F2114" i="2"/>
  <c r="F2113" i="2"/>
  <c r="F2112" i="2"/>
  <c r="F2111" i="2"/>
  <c r="F2110" i="2"/>
  <c r="F2109" i="2"/>
  <c r="F2108" i="2"/>
  <c r="F2107" i="2"/>
  <c r="F2106" i="2"/>
  <c r="F2105" i="2"/>
  <c r="F2104" i="2"/>
  <c r="F2103" i="2"/>
  <c r="F2102" i="2"/>
  <c r="F2101" i="2"/>
  <c r="F2100" i="2"/>
  <c r="F2099" i="2"/>
  <c r="F2098" i="2"/>
  <c r="F2097" i="2"/>
  <c r="F2096" i="2"/>
  <c r="F2095" i="2"/>
  <c r="F2094" i="2"/>
  <c r="F2093" i="2"/>
  <c r="F2092" i="2"/>
  <c r="F2091" i="2"/>
  <c r="F2090" i="2"/>
  <c r="F2089" i="2"/>
  <c r="F2088" i="2"/>
  <c r="F2087" i="2"/>
  <c r="F2086" i="2"/>
  <c r="F2085" i="2"/>
  <c r="F2084" i="2"/>
  <c r="F2083" i="2"/>
  <c r="F2082" i="2"/>
  <c r="F2081" i="2"/>
  <c r="F2080" i="2"/>
  <c r="F2079" i="2"/>
  <c r="F2078" i="2"/>
  <c r="F2077" i="2"/>
  <c r="F2076" i="2"/>
  <c r="F2075" i="2"/>
  <c r="F2074" i="2"/>
  <c r="F2073" i="2"/>
  <c r="F2072" i="2"/>
  <c r="F2071" i="2"/>
  <c r="F2070" i="2"/>
  <c r="F2069" i="2"/>
  <c r="F2068" i="2"/>
  <c r="F2067" i="2"/>
  <c r="F2066" i="2"/>
  <c r="F2065" i="2"/>
  <c r="F2064" i="2"/>
  <c r="F2063" i="2"/>
  <c r="F2062" i="2"/>
  <c r="F2061" i="2"/>
  <c r="F2060" i="2"/>
  <c r="F2059" i="2"/>
  <c r="F2058" i="2"/>
  <c r="F2057" i="2"/>
  <c r="F2056" i="2"/>
  <c r="F2055" i="2"/>
  <c r="F2054" i="2"/>
  <c r="F2053" i="2"/>
  <c r="F2052" i="2"/>
  <c r="F2051" i="2"/>
  <c r="F2050" i="2"/>
  <c r="F2049" i="2"/>
  <c r="F2048" i="2"/>
  <c r="F2047" i="2"/>
  <c r="F2046" i="2"/>
  <c r="F2045" i="2"/>
  <c r="F2044" i="2"/>
  <c r="F2043" i="2"/>
  <c r="F2042" i="2"/>
  <c r="F2041" i="2"/>
  <c r="F2040" i="2"/>
  <c r="F2039" i="2"/>
  <c r="F2038" i="2"/>
  <c r="F2037" i="2"/>
  <c r="F2036" i="2"/>
  <c r="F2035" i="2"/>
  <c r="F2034" i="2"/>
  <c r="F2033" i="2"/>
  <c r="F2032" i="2"/>
  <c r="F2031" i="2"/>
  <c r="F2030" i="2"/>
  <c r="F2029" i="2"/>
  <c r="F2028" i="2"/>
  <c r="F2027" i="2"/>
  <c r="F2026" i="2"/>
  <c r="F2025" i="2"/>
  <c r="F2024" i="2"/>
  <c r="F2023" i="2"/>
  <c r="F2022" i="2"/>
  <c r="F2021" i="2"/>
  <c r="F2020" i="2"/>
  <c r="F2019" i="2"/>
  <c r="F2018" i="2"/>
  <c r="F2017" i="2"/>
  <c r="F2016" i="2"/>
  <c r="F2015" i="2"/>
  <c r="F2014" i="2"/>
  <c r="F2013" i="2"/>
  <c r="F2012" i="2"/>
  <c r="F2011" i="2"/>
  <c r="F2010" i="2"/>
  <c r="F2009" i="2"/>
  <c r="F2008" i="2"/>
  <c r="F2007" i="2"/>
  <c r="F2006" i="2"/>
  <c r="F2005" i="2"/>
  <c r="F2004" i="2"/>
  <c r="F2003" i="2"/>
  <c r="F2002" i="2"/>
  <c r="F2001" i="2"/>
  <c r="F2000" i="2"/>
  <c r="F1999" i="2"/>
  <c r="F1998" i="2"/>
  <c r="F1997" i="2"/>
  <c r="F1996" i="2"/>
  <c r="F1995" i="2"/>
  <c r="F1994" i="2"/>
  <c r="F1993" i="2"/>
  <c r="F1992" i="2"/>
  <c r="F1991" i="2"/>
  <c r="F1990" i="2"/>
  <c r="F1989" i="2"/>
  <c r="F1988" i="2"/>
  <c r="F1987" i="2"/>
  <c r="F1986" i="2"/>
  <c r="F1985" i="2"/>
  <c r="F1984" i="2"/>
  <c r="F1983" i="2"/>
  <c r="F1982" i="2"/>
  <c r="F1981" i="2"/>
  <c r="F1980" i="2"/>
  <c r="F1979" i="2"/>
  <c r="F1978" i="2"/>
  <c r="F1977" i="2"/>
  <c r="F1976" i="2"/>
  <c r="F1975" i="2"/>
  <c r="F1974" i="2"/>
  <c r="F1973" i="2"/>
  <c r="F1972" i="2"/>
  <c r="F1971" i="2"/>
  <c r="F1970" i="2"/>
  <c r="F1969" i="2"/>
  <c r="F1968" i="2"/>
  <c r="F1967" i="2"/>
  <c r="F1966" i="2"/>
  <c r="F1965" i="2"/>
  <c r="F1964" i="2"/>
  <c r="F1963" i="2"/>
  <c r="F1962" i="2"/>
  <c r="F1961" i="2"/>
  <c r="F1960" i="2"/>
  <c r="F1959" i="2"/>
  <c r="F1958" i="2"/>
  <c r="F1957" i="2"/>
  <c r="F1956" i="2"/>
  <c r="F1955" i="2"/>
  <c r="F1954" i="2"/>
  <c r="F1953" i="2"/>
  <c r="F1952" i="2"/>
  <c r="F1951" i="2"/>
  <c r="F1950" i="2"/>
  <c r="F1949" i="2"/>
  <c r="F1948" i="2"/>
  <c r="F1947" i="2"/>
  <c r="F1946" i="2"/>
  <c r="F1945" i="2"/>
  <c r="F1944" i="2"/>
  <c r="F1943" i="2"/>
  <c r="F1942" i="2"/>
  <c r="F1941" i="2"/>
  <c r="F1940" i="2"/>
  <c r="F1939" i="2"/>
  <c r="F1938" i="2"/>
  <c r="F1937" i="2"/>
  <c r="F1936" i="2"/>
  <c r="F1935" i="2"/>
  <c r="F1934" i="2"/>
  <c r="F1933" i="2"/>
  <c r="F1932" i="2"/>
  <c r="F1931" i="2"/>
  <c r="F1930" i="2"/>
  <c r="F1929" i="2"/>
  <c r="F1928" i="2"/>
  <c r="F1927" i="2"/>
  <c r="F1926" i="2"/>
  <c r="F1925" i="2"/>
  <c r="F1924" i="2"/>
  <c r="F1923" i="2"/>
  <c r="F1922" i="2"/>
  <c r="F1921" i="2"/>
  <c r="F1920" i="2"/>
  <c r="F1919" i="2"/>
  <c r="F1918" i="2"/>
  <c r="F1917" i="2"/>
  <c r="F1916" i="2"/>
  <c r="F1915" i="2"/>
  <c r="F1914" i="2"/>
  <c r="F1913" i="2"/>
  <c r="F1912" i="2"/>
  <c r="F1911" i="2"/>
  <c r="F1910" i="2"/>
  <c r="F1909" i="2"/>
  <c r="F1908" i="2"/>
  <c r="F1907" i="2"/>
  <c r="F1906" i="2"/>
  <c r="F1905" i="2"/>
  <c r="F1904" i="2"/>
  <c r="F1903" i="2"/>
  <c r="F1902" i="2"/>
  <c r="F1901" i="2"/>
  <c r="F1900" i="2"/>
  <c r="F1899" i="2"/>
  <c r="F1898" i="2"/>
  <c r="F1897" i="2"/>
  <c r="F1896" i="2"/>
  <c r="F1895" i="2"/>
  <c r="F1894" i="2"/>
  <c r="F1893" i="2"/>
  <c r="F1892" i="2"/>
  <c r="F1891" i="2"/>
  <c r="F1890" i="2"/>
  <c r="F1889" i="2"/>
  <c r="F1888" i="2"/>
  <c r="F1887" i="2"/>
  <c r="F1886" i="2"/>
  <c r="F1885" i="2"/>
  <c r="F1884" i="2"/>
  <c r="F1883" i="2"/>
  <c r="F1882" i="2"/>
  <c r="F1881" i="2"/>
  <c r="F1880" i="2"/>
  <c r="F1879" i="2"/>
  <c r="F1878" i="2"/>
  <c r="F1877" i="2"/>
  <c r="F1876" i="2"/>
  <c r="F1875" i="2"/>
  <c r="F1874" i="2"/>
  <c r="F1873" i="2"/>
  <c r="F1872" i="2"/>
  <c r="F1871" i="2"/>
  <c r="F1870" i="2"/>
  <c r="F1869" i="2"/>
  <c r="F1868" i="2"/>
  <c r="F1867" i="2"/>
  <c r="F1866" i="2"/>
  <c r="F1865" i="2"/>
  <c r="F1864" i="2"/>
  <c r="F1863" i="2"/>
  <c r="F1862" i="2"/>
  <c r="F1861" i="2"/>
  <c r="F1860" i="2"/>
  <c r="F1859" i="2"/>
  <c r="F1858" i="2"/>
  <c r="F1857" i="2"/>
  <c r="F1856" i="2"/>
  <c r="F1855" i="2"/>
  <c r="F1854" i="2"/>
  <c r="F1853" i="2"/>
  <c r="F1852" i="2"/>
  <c r="F1851" i="2"/>
  <c r="F1850" i="2"/>
  <c r="F1849" i="2"/>
  <c r="F1848" i="2"/>
  <c r="F1847" i="2"/>
  <c r="F1846" i="2"/>
  <c r="F1845" i="2"/>
  <c r="F1844" i="2"/>
  <c r="F1843" i="2"/>
  <c r="F1842" i="2"/>
  <c r="F1841" i="2"/>
  <c r="F1840" i="2"/>
  <c r="F1839" i="2"/>
  <c r="F1838" i="2"/>
  <c r="F1837" i="2"/>
  <c r="F1836" i="2"/>
  <c r="F1835" i="2"/>
  <c r="F1834" i="2"/>
  <c r="F1833" i="2"/>
  <c r="F1832" i="2"/>
  <c r="F1831" i="2"/>
  <c r="F1830" i="2"/>
  <c r="F1829" i="2"/>
  <c r="F1828" i="2"/>
  <c r="F1827" i="2"/>
  <c r="F1826" i="2"/>
  <c r="F1825" i="2"/>
  <c r="F1824" i="2"/>
  <c r="F1823" i="2"/>
  <c r="F1822" i="2"/>
  <c r="F1821" i="2"/>
  <c r="F1820" i="2"/>
  <c r="F1819" i="2"/>
  <c r="F1818" i="2"/>
  <c r="F1817" i="2"/>
  <c r="F1816" i="2"/>
  <c r="F1815" i="2"/>
  <c r="F1814" i="2"/>
  <c r="F1813" i="2"/>
  <c r="F1812" i="2"/>
  <c r="F1811" i="2"/>
  <c r="F1810" i="2"/>
  <c r="F1809" i="2"/>
  <c r="F1808" i="2"/>
  <c r="F1807" i="2"/>
  <c r="F1806" i="2"/>
  <c r="F1805" i="2"/>
  <c r="F1804" i="2"/>
  <c r="F1803" i="2"/>
  <c r="F1802" i="2"/>
  <c r="F1801" i="2"/>
  <c r="F1800" i="2"/>
  <c r="F1799" i="2"/>
  <c r="F1798" i="2"/>
  <c r="F1797" i="2"/>
  <c r="F1796" i="2"/>
  <c r="F1795" i="2"/>
  <c r="F1794" i="2"/>
  <c r="F1793" i="2"/>
  <c r="F1792" i="2"/>
  <c r="F1791" i="2"/>
  <c r="F1790" i="2"/>
  <c r="F1789" i="2"/>
  <c r="F1788" i="2"/>
  <c r="F1787" i="2"/>
  <c r="F1786" i="2"/>
  <c r="F1785" i="2"/>
  <c r="F1784" i="2"/>
  <c r="F1783" i="2"/>
  <c r="F1782" i="2"/>
  <c r="F1781" i="2"/>
  <c r="F1780" i="2"/>
  <c r="F1779" i="2"/>
  <c r="F1778" i="2"/>
  <c r="F1777" i="2"/>
  <c r="F1776" i="2"/>
  <c r="F1775" i="2"/>
  <c r="F1774" i="2"/>
  <c r="F1773" i="2"/>
  <c r="F1772" i="2"/>
  <c r="F1771" i="2"/>
  <c r="F1770" i="2"/>
  <c r="F1769" i="2"/>
  <c r="F1768" i="2"/>
  <c r="F1767" i="2"/>
  <c r="F1766" i="2"/>
  <c r="F1765" i="2"/>
  <c r="F1764" i="2"/>
  <c r="F1763" i="2"/>
  <c r="F1762" i="2"/>
  <c r="F1761" i="2"/>
  <c r="F1760" i="2"/>
  <c r="F1759" i="2"/>
  <c r="F1758" i="2"/>
  <c r="F1757" i="2"/>
  <c r="F1756" i="2"/>
  <c r="F1755" i="2"/>
  <c r="F1754" i="2"/>
  <c r="F1753" i="2"/>
  <c r="F1752" i="2"/>
  <c r="F1751" i="2"/>
  <c r="F1750" i="2"/>
  <c r="F1749" i="2"/>
  <c r="F1748" i="2"/>
  <c r="F1747" i="2"/>
  <c r="F1746" i="2"/>
  <c r="F1745" i="2"/>
  <c r="F1744" i="2"/>
  <c r="F1743" i="2"/>
  <c r="F1742" i="2"/>
  <c r="F1741" i="2"/>
  <c r="F1740" i="2"/>
  <c r="F1739" i="2"/>
  <c r="F1738" i="2"/>
  <c r="F1737" i="2"/>
  <c r="F1736" i="2"/>
  <c r="F1735" i="2"/>
  <c r="F1734" i="2"/>
  <c r="F1733" i="2"/>
  <c r="F1732" i="2"/>
  <c r="F1731" i="2"/>
  <c r="F1730" i="2"/>
  <c r="F1729" i="2"/>
  <c r="F1728" i="2"/>
  <c r="F1727" i="2"/>
  <c r="F1726" i="2"/>
  <c r="F1725" i="2"/>
  <c r="F1724" i="2"/>
  <c r="F1723" i="2"/>
  <c r="F1722" i="2"/>
  <c r="F1721" i="2"/>
  <c r="F1720" i="2"/>
  <c r="F1719" i="2"/>
  <c r="F1718" i="2"/>
  <c r="F1717" i="2"/>
  <c r="F1716" i="2"/>
  <c r="F1715" i="2"/>
  <c r="F1714" i="2"/>
  <c r="F1713" i="2"/>
  <c r="F1712" i="2"/>
  <c r="F1711" i="2"/>
  <c r="F1710" i="2"/>
  <c r="F1709" i="2"/>
  <c r="F1708" i="2"/>
  <c r="F1707" i="2"/>
  <c r="F1706" i="2"/>
  <c r="F1705" i="2"/>
  <c r="F1704" i="2"/>
  <c r="F1703" i="2"/>
  <c r="F1702" i="2"/>
  <c r="F1701" i="2"/>
  <c r="F1700" i="2"/>
  <c r="F1699" i="2"/>
  <c r="F1698" i="2"/>
  <c r="F1697" i="2"/>
  <c r="F1696" i="2"/>
  <c r="F1695" i="2"/>
  <c r="F1694" i="2"/>
  <c r="F1693" i="2"/>
  <c r="F1692" i="2"/>
  <c r="F1691" i="2"/>
  <c r="F1690" i="2"/>
  <c r="F1689" i="2"/>
  <c r="F1688" i="2"/>
  <c r="F1687" i="2"/>
  <c r="F1686" i="2"/>
  <c r="F1685" i="2"/>
  <c r="F1684" i="2"/>
  <c r="F1683" i="2"/>
  <c r="F1682" i="2"/>
  <c r="F1681" i="2"/>
  <c r="F1680" i="2"/>
  <c r="F1679" i="2"/>
  <c r="F1678" i="2"/>
  <c r="F1677" i="2"/>
  <c r="F1676" i="2"/>
  <c r="F1675" i="2"/>
  <c r="F1674" i="2"/>
  <c r="F1673" i="2"/>
  <c r="F1672" i="2"/>
  <c r="F1671" i="2"/>
  <c r="F1670" i="2"/>
  <c r="F1669" i="2"/>
  <c r="F1668" i="2"/>
  <c r="F1667" i="2"/>
  <c r="F1666" i="2"/>
  <c r="F1665" i="2"/>
  <c r="F1664" i="2"/>
  <c r="F1663" i="2"/>
  <c r="F1662" i="2"/>
  <c r="F1661" i="2"/>
  <c r="F1660" i="2"/>
  <c r="F1659" i="2"/>
  <c r="F1658" i="2"/>
  <c r="F1657" i="2"/>
  <c r="F1656" i="2"/>
  <c r="F1655" i="2"/>
  <c r="F1654" i="2"/>
  <c r="F1653" i="2"/>
  <c r="F1652" i="2"/>
  <c r="F1651" i="2"/>
  <c r="F1650" i="2"/>
  <c r="F1649" i="2"/>
  <c r="F1648" i="2"/>
  <c r="F1647" i="2"/>
  <c r="F1646" i="2"/>
  <c r="F1645" i="2"/>
  <c r="F1644" i="2"/>
  <c r="F1643" i="2"/>
  <c r="F1642" i="2"/>
  <c r="F1641" i="2"/>
  <c r="F1640" i="2"/>
  <c r="F1639" i="2"/>
  <c r="F1638" i="2"/>
  <c r="F1637" i="2"/>
  <c r="F1636" i="2"/>
  <c r="F1635" i="2"/>
  <c r="F1634" i="2"/>
  <c r="F1633" i="2"/>
  <c r="F1632" i="2"/>
  <c r="F1631" i="2"/>
  <c r="F1630" i="2"/>
  <c r="F1629" i="2"/>
  <c r="F1628" i="2"/>
  <c r="F1627" i="2"/>
  <c r="F1626" i="2"/>
  <c r="F1625" i="2"/>
  <c r="F1624" i="2"/>
  <c r="F1623" i="2"/>
  <c r="F1622" i="2"/>
  <c r="F1621" i="2"/>
  <c r="F1620" i="2"/>
  <c r="F1619" i="2"/>
  <c r="F1618" i="2"/>
  <c r="F1617" i="2"/>
  <c r="F1616" i="2"/>
  <c r="F1615" i="2"/>
  <c r="F1614" i="2"/>
  <c r="F1613" i="2"/>
  <c r="F1612" i="2"/>
  <c r="F1611" i="2"/>
  <c r="F1610" i="2"/>
  <c r="F1609" i="2"/>
  <c r="F1608" i="2"/>
  <c r="F1607" i="2"/>
  <c r="F1606" i="2"/>
  <c r="F1605" i="2"/>
  <c r="F1604" i="2"/>
  <c r="F1603" i="2"/>
  <c r="F1602" i="2"/>
  <c r="F1601" i="2"/>
  <c r="F1600" i="2"/>
  <c r="F1599" i="2"/>
  <c r="F1598" i="2"/>
  <c r="F1597" i="2"/>
  <c r="F1596" i="2"/>
  <c r="F1595" i="2"/>
  <c r="F1594" i="2"/>
  <c r="F1593" i="2"/>
  <c r="F1592" i="2"/>
  <c r="F1591" i="2"/>
  <c r="F1590" i="2"/>
  <c r="F1589" i="2"/>
  <c r="F1588" i="2"/>
  <c r="F1587" i="2"/>
  <c r="F1586" i="2"/>
  <c r="F1585" i="2"/>
  <c r="F1584" i="2"/>
  <c r="F1583" i="2"/>
  <c r="F1582" i="2"/>
  <c r="F1581" i="2"/>
  <c r="F1580" i="2"/>
  <c r="F1579" i="2"/>
  <c r="F1578" i="2"/>
  <c r="F1577" i="2"/>
  <c r="F1576" i="2"/>
  <c r="F1575" i="2"/>
  <c r="F1574" i="2"/>
  <c r="F1573" i="2"/>
  <c r="F1572" i="2"/>
  <c r="F1571" i="2"/>
  <c r="F1570" i="2"/>
  <c r="F1569" i="2"/>
  <c r="F1568" i="2"/>
  <c r="F1567" i="2"/>
  <c r="F1566" i="2"/>
  <c r="F1565" i="2"/>
  <c r="F1564" i="2"/>
  <c r="F1563" i="2"/>
  <c r="F1562" i="2"/>
  <c r="F1561" i="2"/>
  <c r="F1560" i="2"/>
  <c r="F1559" i="2"/>
  <c r="F1558" i="2"/>
  <c r="F1557" i="2"/>
  <c r="F1556" i="2"/>
  <c r="F1555" i="2"/>
  <c r="F1554" i="2"/>
  <c r="F1553" i="2"/>
  <c r="F1552" i="2"/>
  <c r="F1551" i="2"/>
  <c r="F1550" i="2"/>
  <c r="F1549" i="2"/>
  <c r="F1548" i="2"/>
  <c r="F1547" i="2"/>
  <c r="F1546" i="2"/>
  <c r="F1545" i="2"/>
  <c r="F1544" i="2"/>
  <c r="F1543" i="2"/>
  <c r="F1542" i="2"/>
  <c r="F1541" i="2"/>
  <c r="F1540" i="2"/>
  <c r="F1539" i="2"/>
  <c r="F1538" i="2"/>
  <c r="F1537" i="2"/>
  <c r="F1536" i="2"/>
  <c r="F1535" i="2"/>
  <c r="F1534" i="2"/>
  <c r="F1533" i="2"/>
  <c r="F1532" i="2"/>
  <c r="F1531" i="2"/>
  <c r="F1530" i="2"/>
  <c r="F1529" i="2"/>
  <c r="F1528" i="2"/>
  <c r="F1527" i="2"/>
  <c r="F1526" i="2"/>
  <c r="F1525" i="2"/>
  <c r="F1524" i="2"/>
  <c r="F1523" i="2"/>
  <c r="F1522" i="2"/>
  <c r="F1521" i="2"/>
  <c r="F1520" i="2"/>
  <c r="F1519" i="2"/>
  <c r="F1518" i="2"/>
  <c r="F1517" i="2"/>
  <c r="F1516" i="2"/>
  <c r="F1515" i="2"/>
  <c r="F1514" i="2"/>
  <c r="F1513" i="2"/>
  <c r="F1512" i="2"/>
  <c r="F1511" i="2"/>
  <c r="F1510" i="2"/>
  <c r="F1509" i="2"/>
  <c r="F1508" i="2"/>
  <c r="F1507" i="2"/>
  <c r="F1506" i="2"/>
  <c r="F1505" i="2"/>
  <c r="F1504" i="2"/>
  <c r="F1503" i="2"/>
  <c r="F1502" i="2"/>
  <c r="F1501" i="2"/>
  <c r="F1500" i="2"/>
  <c r="F1499" i="2"/>
  <c r="F1498" i="2"/>
  <c r="F1497" i="2"/>
  <c r="F1496" i="2"/>
  <c r="F1495" i="2"/>
  <c r="F1494" i="2"/>
  <c r="F1493" i="2"/>
  <c r="F1492" i="2"/>
  <c r="F1491" i="2"/>
  <c r="F1490" i="2"/>
  <c r="F1489" i="2"/>
  <c r="F1488" i="2"/>
  <c r="F1487" i="2"/>
  <c r="F1486" i="2"/>
  <c r="F1485" i="2"/>
  <c r="F1484" i="2"/>
  <c r="F1483" i="2"/>
  <c r="F1482" i="2"/>
  <c r="F1481" i="2"/>
  <c r="F1480" i="2"/>
  <c r="F1479" i="2"/>
  <c r="F1478" i="2"/>
  <c r="F1477" i="2"/>
  <c r="F1476" i="2"/>
  <c r="F1475" i="2"/>
  <c r="F1474" i="2"/>
  <c r="F1473" i="2"/>
  <c r="F1472" i="2"/>
  <c r="F1471" i="2"/>
  <c r="F1470" i="2"/>
  <c r="F1469" i="2"/>
  <c r="F1468" i="2"/>
  <c r="F1467" i="2"/>
  <c r="F1466" i="2"/>
  <c r="F1465" i="2"/>
  <c r="F1464" i="2"/>
  <c r="F1463" i="2"/>
  <c r="F1462" i="2"/>
  <c r="F1461" i="2"/>
  <c r="F1460" i="2"/>
  <c r="F1459" i="2"/>
  <c r="F1458" i="2"/>
  <c r="F1457" i="2"/>
  <c r="F1456" i="2"/>
  <c r="F1455" i="2"/>
  <c r="F1454" i="2"/>
  <c r="F1453" i="2"/>
  <c r="F1452" i="2"/>
  <c r="F1451" i="2"/>
  <c r="F1450" i="2"/>
  <c r="F1449" i="2"/>
  <c r="F1448" i="2"/>
  <c r="F1447" i="2"/>
  <c r="F1446" i="2"/>
  <c r="F1445" i="2"/>
  <c r="F1444" i="2"/>
  <c r="F1443" i="2"/>
  <c r="F1442" i="2"/>
  <c r="F1441" i="2"/>
  <c r="F1440" i="2"/>
  <c r="F1439" i="2"/>
  <c r="F1438" i="2"/>
  <c r="F1437" i="2"/>
  <c r="F1436" i="2"/>
  <c r="F1435" i="2"/>
  <c r="F1434" i="2"/>
  <c r="F1433" i="2"/>
  <c r="F1432" i="2"/>
  <c r="F1431" i="2"/>
  <c r="F1430" i="2"/>
  <c r="F1429" i="2"/>
  <c r="F1428" i="2"/>
  <c r="F1427" i="2"/>
  <c r="F1426" i="2"/>
  <c r="F1425" i="2"/>
  <c r="F1424" i="2"/>
  <c r="F1423" i="2"/>
  <c r="F1422" i="2"/>
  <c r="F1421" i="2"/>
  <c r="F1420" i="2"/>
  <c r="F1419" i="2"/>
  <c r="F1418" i="2"/>
  <c r="F1417" i="2"/>
  <c r="F1416" i="2"/>
  <c r="F1415" i="2"/>
  <c r="F1414" i="2"/>
  <c r="F1413" i="2"/>
  <c r="F1412" i="2"/>
  <c r="F1411" i="2"/>
  <c r="F1410" i="2"/>
  <c r="F1409" i="2"/>
  <c r="F1408" i="2"/>
  <c r="F1407" i="2"/>
  <c r="F1406" i="2"/>
  <c r="F1405" i="2"/>
  <c r="F1404" i="2"/>
  <c r="F1403" i="2"/>
  <c r="F1402" i="2"/>
  <c r="F1401" i="2"/>
  <c r="F1400" i="2"/>
  <c r="F1399" i="2"/>
  <c r="F1398" i="2"/>
  <c r="F1397" i="2"/>
  <c r="F1396" i="2"/>
  <c r="F1395" i="2"/>
  <c r="F1394" i="2"/>
  <c r="F1393" i="2"/>
  <c r="F1392" i="2"/>
  <c r="F1391" i="2"/>
  <c r="F1390" i="2"/>
  <c r="F1389" i="2"/>
  <c r="F1388" i="2"/>
  <c r="F1387" i="2"/>
  <c r="F1386" i="2"/>
  <c r="F1385" i="2"/>
  <c r="F1384" i="2"/>
  <c r="F1383" i="2"/>
  <c r="F1382" i="2"/>
  <c r="F1381" i="2"/>
  <c r="F1380" i="2"/>
  <c r="F1379" i="2"/>
  <c r="F1378" i="2"/>
  <c r="F1377" i="2"/>
  <c r="F1376" i="2"/>
  <c r="F1375" i="2"/>
  <c r="F1374" i="2"/>
  <c r="F1373" i="2"/>
  <c r="F1372" i="2"/>
  <c r="F1371" i="2"/>
  <c r="F1370" i="2"/>
  <c r="F1369" i="2"/>
  <c r="F1368" i="2"/>
  <c r="F1367" i="2"/>
  <c r="F1366" i="2"/>
  <c r="F1365" i="2"/>
  <c r="F1364" i="2"/>
  <c r="F1363" i="2"/>
  <c r="F1362" i="2"/>
  <c r="F1361" i="2"/>
  <c r="F1360" i="2"/>
  <c r="F1359" i="2"/>
  <c r="F1358" i="2"/>
  <c r="F1357" i="2"/>
  <c r="F1356" i="2"/>
  <c r="F1355" i="2"/>
  <c r="F1354" i="2"/>
  <c r="F1353" i="2"/>
  <c r="F1352" i="2"/>
  <c r="F1351" i="2"/>
  <c r="F1350" i="2"/>
  <c r="F1349" i="2"/>
  <c r="F1348" i="2"/>
  <c r="F1347" i="2"/>
  <c r="F1346" i="2"/>
  <c r="F1345" i="2"/>
  <c r="F1344" i="2"/>
  <c r="F1343" i="2"/>
  <c r="F1342" i="2"/>
  <c r="F1341" i="2"/>
  <c r="F1340" i="2"/>
  <c r="F1339" i="2"/>
  <c r="F1338" i="2"/>
  <c r="F1337" i="2"/>
  <c r="F1336" i="2"/>
  <c r="F1335" i="2"/>
  <c r="F1334" i="2"/>
  <c r="F1333" i="2"/>
  <c r="F1332" i="2"/>
  <c r="F1331" i="2"/>
  <c r="F1330" i="2"/>
  <c r="F1329" i="2"/>
  <c r="F1328" i="2"/>
  <c r="F1327" i="2"/>
  <c r="F1326" i="2"/>
  <c r="F1325" i="2"/>
  <c r="F1324" i="2"/>
  <c r="F1323" i="2"/>
  <c r="F1322" i="2"/>
  <c r="F1321" i="2"/>
  <c r="F1320" i="2"/>
  <c r="F1319" i="2"/>
  <c r="F1318" i="2"/>
  <c r="F1317" i="2"/>
  <c r="F1316" i="2"/>
  <c r="F1315" i="2"/>
  <c r="F1314" i="2"/>
  <c r="F1313" i="2"/>
  <c r="F1312" i="2"/>
  <c r="F1311" i="2"/>
  <c r="F1310" i="2"/>
  <c r="F1309" i="2"/>
  <c r="F1308" i="2"/>
  <c r="F1307" i="2"/>
  <c r="F1306" i="2"/>
  <c r="F1305" i="2"/>
  <c r="F1304" i="2"/>
  <c r="F1303" i="2"/>
  <c r="F1302" i="2"/>
  <c r="F1301" i="2"/>
  <c r="F1300" i="2"/>
  <c r="F1299" i="2"/>
  <c r="F1298" i="2"/>
  <c r="F1297" i="2"/>
  <c r="F1296" i="2"/>
  <c r="F1295" i="2"/>
  <c r="F1294" i="2"/>
  <c r="F1293" i="2"/>
  <c r="F1292" i="2"/>
  <c r="F1291" i="2"/>
  <c r="F1290" i="2"/>
  <c r="F1289" i="2"/>
  <c r="F1288" i="2"/>
  <c r="F1287" i="2"/>
  <c r="F1286" i="2"/>
  <c r="F1285" i="2"/>
  <c r="F1284" i="2"/>
  <c r="F1283" i="2"/>
  <c r="F1282" i="2"/>
  <c r="F1281" i="2"/>
  <c r="F1280" i="2"/>
  <c r="F1279" i="2"/>
  <c r="F1278" i="2"/>
  <c r="F1277" i="2"/>
  <c r="F1276" i="2"/>
  <c r="F1275" i="2"/>
  <c r="F1274" i="2"/>
  <c r="F1273" i="2"/>
  <c r="F1272" i="2"/>
  <c r="F1271" i="2"/>
  <c r="F1270" i="2"/>
  <c r="F1269" i="2"/>
  <c r="F1268" i="2"/>
  <c r="F1267" i="2"/>
  <c r="F1266" i="2"/>
  <c r="F1265" i="2"/>
  <c r="F1264" i="2"/>
  <c r="F1263" i="2"/>
  <c r="F1262" i="2"/>
  <c r="F1261" i="2"/>
  <c r="F1260" i="2"/>
  <c r="F1259" i="2"/>
  <c r="F1258" i="2"/>
  <c r="F1257" i="2"/>
  <c r="F1256" i="2"/>
  <c r="F1255" i="2"/>
  <c r="F1254" i="2"/>
  <c r="F1253" i="2"/>
  <c r="F1252" i="2"/>
  <c r="F1251" i="2"/>
  <c r="F1250" i="2"/>
  <c r="F1249" i="2"/>
  <c r="F1248" i="2"/>
  <c r="F1247" i="2"/>
  <c r="F1246" i="2"/>
  <c r="F1245" i="2"/>
  <c r="F1244" i="2"/>
  <c r="F1243" i="2"/>
  <c r="F1242" i="2"/>
  <c r="F1241" i="2"/>
  <c r="F1240" i="2"/>
  <c r="F1239" i="2"/>
  <c r="F1238" i="2"/>
  <c r="F1237" i="2"/>
  <c r="F1236" i="2"/>
  <c r="F1235" i="2"/>
  <c r="F1234" i="2"/>
  <c r="F1233" i="2"/>
  <c r="F1232" i="2"/>
  <c r="F1231" i="2"/>
  <c r="F1230" i="2"/>
  <c r="F1229" i="2"/>
  <c r="F1228" i="2"/>
  <c r="F1227" i="2"/>
  <c r="F1226" i="2"/>
  <c r="F1225" i="2"/>
  <c r="F1224" i="2"/>
  <c r="F1223" i="2"/>
  <c r="F1222" i="2"/>
  <c r="F1221" i="2"/>
  <c r="F1220" i="2"/>
  <c r="F1219" i="2"/>
  <c r="F1218" i="2"/>
  <c r="F1217" i="2"/>
  <c r="F1216" i="2"/>
  <c r="F1215" i="2"/>
  <c r="F1214" i="2"/>
  <c r="F1213" i="2"/>
  <c r="F1212" i="2"/>
  <c r="F1211" i="2"/>
  <c r="F1210" i="2"/>
  <c r="F1209" i="2"/>
  <c r="F1208" i="2"/>
  <c r="F1207" i="2"/>
  <c r="F1206" i="2"/>
  <c r="F1205" i="2"/>
  <c r="F1204" i="2"/>
  <c r="F1203" i="2"/>
  <c r="F1202" i="2"/>
  <c r="F1201" i="2"/>
  <c r="F1200" i="2"/>
  <c r="F1199" i="2"/>
  <c r="F1198" i="2"/>
  <c r="F1197" i="2"/>
  <c r="F1196" i="2"/>
  <c r="F1195" i="2"/>
  <c r="F1194" i="2"/>
  <c r="F1193" i="2"/>
  <c r="F1192" i="2"/>
  <c r="F1191" i="2"/>
  <c r="F1190" i="2"/>
  <c r="F1189" i="2"/>
  <c r="F1188" i="2"/>
  <c r="F1187" i="2"/>
  <c r="F1186" i="2"/>
  <c r="F1185" i="2"/>
  <c r="F1184" i="2"/>
  <c r="F1183" i="2"/>
  <c r="F1182" i="2"/>
  <c r="F1181" i="2"/>
  <c r="F1180" i="2"/>
  <c r="F1179" i="2"/>
  <c r="F1178" i="2"/>
  <c r="F1177" i="2"/>
  <c r="F1176" i="2"/>
  <c r="F1175" i="2"/>
  <c r="F1174" i="2"/>
  <c r="F1173" i="2"/>
  <c r="F1172" i="2"/>
  <c r="F1171" i="2"/>
  <c r="F1170" i="2"/>
  <c r="F1169" i="2"/>
  <c r="F1168" i="2"/>
  <c r="F1167" i="2"/>
  <c r="F1166" i="2"/>
  <c r="F1165" i="2"/>
  <c r="F1164" i="2"/>
  <c r="F1163" i="2"/>
  <c r="F1162" i="2"/>
  <c r="F1161" i="2"/>
  <c r="F1160" i="2"/>
  <c r="F1159" i="2"/>
  <c r="F1158" i="2"/>
  <c r="F1157" i="2"/>
  <c r="F1156" i="2"/>
  <c r="F1155" i="2"/>
  <c r="F1154" i="2"/>
  <c r="F1153" i="2"/>
  <c r="F1152" i="2"/>
  <c r="F1151" i="2"/>
  <c r="F1150" i="2"/>
  <c r="F1149" i="2"/>
  <c r="F1148" i="2"/>
  <c r="F1147" i="2"/>
  <c r="F1146" i="2"/>
  <c r="F1145" i="2"/>
  <c r="F1144" i="2"/>
  <c r="F1143" i="2"/>
  <c r="F1142" i="2"/>
  <c r="F1141" i="2"/>
  <c r="F1140" i="2"/>
  <c r="F1139" i="2"/>
  <c r="F1138" i="2"/>
  <c r="F1137" i="2"/>
  <c r="F1136" i="2"/>
  <c r="F1135" i="2"/>
  <c r="F1134" i="2"/>
  <c r="F1133" i="2"/>
  <c r="F1132" i="2"/>
  <c r="F1131" i="2"/>
  <c r="F1130" i="2"/>
  <c r="F1129" i="2"/>
  <c r="F1128" i="2"/>
  <c r="F1127" i="2"/>
  <c r="F1126" i="2"/>
  <c r="F1125" i="2"/>
  <c r="F1124" i="2"/>
  <c r="F1123" i="2"/>
  <c r="F1122" i="2"/>
  <c r="F1121" i="2"/>
  <c r="F1120" i="2"/>
  <c r="F1119" i="2"/>
  <c r="F1118" i="2"/>
  <c r="F1117" i="2"/>
  <c r="F1116" i="2"/>
  <c r="F1115" i="2"/>
  <c r="F1114" i="2"/>
  <c r="F1113" i="2"/>
  <c r="F1112" i="2"/>
  <c r="F1111" i="2"/>
  <c r="F1110" i="2"/>
  <c r="F1109" i="2"/>
  <c r="F1108" i="2"/>
  <c r="F1107" i="2"/>
  <c r="F1106" i="2"/>
  <c r="F1105" i="2"/>
  <c r="F1104" i="2"/>
  <c r="F1103" i="2"/>
  <c r="F1102" i="2"/>
  <c r="F1101" i="2"/>
  <c r="F1100" i="2"/>
  <c r="F1099" i="2"/>
  <c r="F1098" i="2"/>
  <c r="F1097" i="2"/>
  <c r="F1096" i="2"/>
  <c r="F1095" i="2"/>
  <c r="F1094" i="2"/>
  <c r="F1093" i="2"/>
  <c r="F1092" i="2"/>
  <c r="F1091" i="2"/>
  <c r="F1090" i="2"/>
  <c r="F1089" i="2"/>
  <c r="F1088" i="2"/>
  <c r="F1087" i="2"/>
  <c r="F1086" i="2"/>
  <c r="F1085" i="2"/>
  <c r="F1084" i="2"/>
  <c r="F1083" i="2"/>
  <c r="F1082" i="2"/>
  <c r="F1081" i="2"/>
  <c r="F1080" i="2"/>
  <c r="F1079" i="2"/>
  <c r="F1078" i="2"/>
  <c r="F1077" i="2"/>
  <c r="F1076" i="2"/>
  <c r="F1075" i="2"/>
  <c r="F1074" i="2"/>
  <c r="F1073" i="2"/>
  <c r="F1072" i="2"/>
  <c r="F1071" i="2"/>
  <c r="F1070" i="2"/>
  <c r="F1069" i="2"/>
  <c r="F1068" i="2"/>
  <c r="F1067" i="2"/>
  <c r="F1066" i="2"/>
  <c r="F1065" i="2"/>
  <c r="F1064" i="2"/>
  <c r="F1063" i="2"/>
  <c r="F1062" i="2"/>
  <c r="F1061" i="2"/>
  <c r="F1060" i="2"/>
  <c r="F1059" i="2"/>
  <c r="F1058" i="2"/>
  <c r="F1057" i="2"/>
  <c r="F1056" i="2"/>
  <c r="F1055" i="2"/>
  <c r="F1054" i="2"/>
  <c r="F1053" i="2"/>
  <c r="F1052" i="2"/>
  <c r="F1051" i="2"/>
  <c r="F1050" i="2"/>
  <c r="F1049" i="2"/>
  <c r="F1048" i="2"/>
  <c r="F1047" i="2"/>
  <c r="F1046" i="2"/>
  <c r="F1045" i="2"/>
  <c r="F1044" i="2"/>
  <c r="F1043" i="2"/>
  <c r="F1042" i="2"/>
  <c r="F1041" i="2"/>
  <c r="F1040" i="2"/>
  <c r="F1039" i="2"/>
  <c r="F1038" i="2"/>
  <c r="F1037" i="2"/>
  <c r="F1036" i="2"/>
  <c r="F1035" i="2"/>
  <c r="F1034" i="2"/>
  <c r="F1033" i="2"/>
  <c r="F1032" i="2"/>
  <c r="F1031" i="2"/>
  <c r="F1030" i="2"/>
  <c r="F1029" i="2"/>
  <c r="F1028" i="2"/>
  <c r="F1027" i="2"/>
  <c r="F1026" i="2"/>
  <c r="F1025" i="2"/>
  <c r="F1024" i="2"/>
  <c r="F1023" i="2"/>
  <c r="F1022" i="2"/>
  <c r="F1021" i="2"/>
  <c r="F1020" i="2"/>
  <c r="F1019" i="2"/>
  <c r="F1018" i="2"/>
  <c r="F1017" i="2"/>
  <c r="F1016" i="2"/>
  <c r="F1015" i="2"/>
  <c r="F1014" i="2"/>
  <c r="F1013" i="2"/>
  <c r="F1012" i="2"/>
  <c r="F1011" i="2"/>
  <c r="F1010" i="2"/>
  <c r="F1009" i="2"/>
  <c r="F1008" i="2"/>
  <c r="F1007" i="2"/>
  <c r="F1006" i="2"/>
  <c r="F1005" i="2"/>
  <c r="F1004" i="2"/>
  <c r="F1003" i="2"/>
  <c r="F1002" i="2"/>
  <c r="F1001" i="2"/>
  <c r="F1000" i="2"/>
  <c r="F999" i="2"/>
  <c r="F998" i="2"/>
  <c r="F997" i="2"/>
  <c r="F996" i="2"/>
  <c r="F995" i="2"/>
  <c r="F994" i="2"/>
  <c r="F993" i="2"/>
  <c r="F992" i="2"/>
  <c r="F991" i="2"/>
  <c r="F990" i="2"/>
  <c r="F989" i="2"/>
  <c r="F988" i="2"/>
  <c r="F987" i="2"/>
  <c r="F986" i="2"/>
  <c r="F985" i="2"/>
  <c r="F984" i="2"/>
  <c r="F983" i="2"/>
  <c r="F982" i="2"/>
  <c r="F981" i="2"/>
  <c r="F980" i="2"/>
  <c r="F979" i="2"/>
  <c r="F978" i="2"/>
  <c r="F977" i="2"/>
  <c r="F976" i="2"/>
  <c r="F975" i="2"/>
  <c r="F974" i="2"/>
  <c r="F973" i="2"/>
  <c r="F972" i="2"/>
  <c r="F971" i="2"/>
  <c r="F970" i="2"/>
  <c r="F969" i="2"/>
  <c r="F968" i="2"/>
  <c r="F967" i="2"/>
  <c r="F966" i="2"/>
  <c r="F965" i="2"/>
  <c r="F964" i="2"/>
  <c r="F963" i="2"/>
  <c r="F962" i="2"/>
  <c r="F961" i="2"/>
  <c r="F960" i="2"/>
  <c r="F959" i="2"/>
  <c r="F958" i="2"/>
  <c r="F957" i="2"/>
  <c r="F956" i="2"/>
  <c r="F955" i="2"/>
  <c r="F954" i="2"/>
  <c r="F953" i="2"/>
  <c r="F952" i="2"/>
  <c r="F951" i="2"/>
  <c r="F950" i="2"/>
  <c r="F949" i="2"/>
  <c r="F948" i="2"/>
  <c r="F947" i="2"/>
  <c r="F946" i="2"/>
  <c r="F945" i="2"/>
  <c r="F944" i="2"/>
  <c r="F943" i="2"/>
  <c r="F942" i="2"/>
  <c r="F941" i="2"/>
  <c r="F940" i="2"/>
  <c r="F939" i="2"/>
  <c r="F938" i="2"/>
  <c r="F937" i="2"/>
  <c r="F936" i="2"/>
  <c r="F935" i="2"/>
  <c r="F934" i="2"/>
  <c r="F933" i="2"/>
  <c r="F932" i="2"/>
  <c r="F931" i="2"/>
  <c r="F930" i="2"/>
  <c r="F929" i="2"/>
  <c r="F928" i="2"/>
  <c r="F927" i="2"/>
  <c r="F926" i="2"/>
  <c r="F925" i="2"/>
  <c r="F924" i="2"/>
  <c r="F923" i="2"/>
  <c r="F922" i="2"/>
  <c r="F921" i="2"/>
  <c r="F920" i="2"/>
  <c r="F919" i="2"/>
  <c r="F918" i="2"/>
  <c r="F917" i="2"/>
  <c r="F916" i="2"/>
  <c r="F915" i="2"/>
  <c r="F914" i="2"/>
  <c r="F913" i="2"/>
  <c r="F912" i="2"/>
  <c r="F911" i="2"/>
  <c r="F910" i="2"/>
  <c r="F909" i="2"/>
  <c r="F908" i="2"/>
  <c r="F907" i="2"/>
  <c r="F906" i="2"/>
  <c r="F905" i="2"/>
  <c r="F904" i="2"/>
  <c r="F903" i="2"/>
  <c r="F902" i="2"/>
  <c r="F901" i="2"/>
  <c r="F900" i="2"/>
  <c r="F899" i="2"/>
  <c r="F898" i="2"/>
  <c r="F897" i="2"/>
  <c r="F896" i="2"/>
  <c r="F895" i="2"/>
  <c r="F894" i="2"/>
  <c r="F893" i="2"/>
  <c r="F892" i="2"/>
  <c r="F891" i="2"/>
  <c r="F890" i="2"/>
  <c r="F889" i="2"/>
  <c r="F888" i="2"/>
  <c r="F887" i="2"/>
  <c r="F886" i="2"/>
  <c r="F885" i="2"/>
  <c r="F884" i="2"/>
  <c r="F883" i="2"/>
  <c r="F882" i="2"/>
  <c r="F881" i="2"/>
  <c r="F880" i="2"/>
  <c r="F879" i="2"/>
  <c r="F878" i="2"/>
  <c r="F877" i="2"/>
  <c r="F876" i="2"/>
  <c r="F875" i="2"/>
  <c r="F874" i="2"/>
  <c r="F873" i="2"/>
  <c r="F872" i="2"/>
  <c r="F871" i="2"/>
  <c r="F870" i="2"/>
  <c r="F869" i="2"/>
  <c r="F868" i="2"/>
  <c r="F867" i="2"/>
  <c r="F866" i="2"/>
  <c r="F865" i="2"/>
  <c r="F864" i="2"/>
  <c r="F863" i="2"/>
  <c r="F862" i="2"/>
  <c r="F861" i="2"/>
  <c r="F860" i="2"/>
  <c r="F859" i="2"/>
  <c r="F858" i="2"/>
  <c r="F857" i="2"/>
  <c r="F856" i="2"/>
  <c r="F855" i="2"/>
  <c r="F854" i="2"/>
  <c r="F853" i="2"/>
  <c r="F852" i="2"/>
  <c r="F851" i="2"/>
  <c r="F850" i="2"/>
  <c r="F849" i="2"/>
  <c r="F848" i="2"/>
  <c r="F847" i="2"/>
  <c r="F846" i="2"/>
  <c r="F845" i="2"/>
  <c r="F844" i="2"/>
  <c r="F843" i="2"/>
  <c r="F842" i="2"/>
  <c r="F841" i="2"/>
  <c r="F840" i="2"/>
  <c r="F839" i="2"/>
  <c r="F838" i="2"/>
  <c r="F837" i="2"/>
  <c r="F836" i="2"/>
  <c r="F835" i="2"/>
  <c r="F834" i="2"/>
  <c r="F833" i="2"/>
  <c r="F832" i="2"/>
  <c r="F831" i="2"/>
  <c r="F830" i="2"/>
  <c r="F829" i="2"/>
  <c r="F828" i="2"/>
  <c r="F827" i="2"/>
  <c r="F826" i="2"/>
  <c r="F825" i="2"/>
  <c r="F824" i="2"/>
  <c r="F823" i="2"/>
  <c r="F822" i="2"/>
  <c r="F821" i="2"/>
  <c r="F820" i="2"/>
  <c r="F819" i="2"/>
  <c r="F818" i="2"/>
  <c r="F817" i="2"/>
  <c r="F816" i="2"/>
  <c r="F815" i="2"/>
  <c r="F814" i="2"/>
  <c r="F813" i="2"/>
  <c r="F812" i="2"/>
  <c r="F811" i="2"/>
  <c r="F810" i="2"/>
  <c r="F809" i="2"/>
  <c r="F808" i="2"/>
  <c r="F807" i="2"/>
  <c r="F806" i="2"/>
  <c r="F805" i="2"/>
  <c r="F804" i="2"/>
  <c r="F803" i="2"/>
  <c r="F802" i="2"/>
  <c r="F801" i="2"/>
  <c r="F800" i="2"/>
  <c r="F799" i="2"/>
  <c r="F798" i="2"/>
  <c r="F797" i="2"/>
  <c r="F796" i="2"/>
  <c r="F795" i="2"/>
  <c r="F794" i="2"/>
  <c r="F793" i="2"/>
  <c r="F792" i="2"/>
  <c r="F791" i="2"/>
  <c r="F790" i="2"/>
  <c r="F789" i="2"/>
  <c r="F788" i="2"/>
  <c r="F787" i="2"/>
  <c r="F786" i="2"/>
  <c r="F785" i="2"/>
  <c r="F784" i="2"/>
  <c r="F783" i="2"/>
  <c r="F782" i="2"/>
  <c r="F781" i="2"/>
  <c r="F780" i="2"/>
  <c r="F779" i="2"/>
  <c r="F778" i="2"/>
  <c r="F777" i="2"/>
  <c r="F776" i="2"/>
  <c r="F775" i="2"/>
  <c r="F774" i="2"/>
  <c r="F773" i="2"/>
  <c r="F772" i="2"/>
  <c r="F771" i="2"/>
  <c r="F770" i="2"/>
  <c r="F769" i="2"/>
  <c r="F768" i="2"/>
  <c r="F767" i="2"/>
  <c r="F766" i="2"/>
  <c r="F765" i="2"/>
  <c r="F764" i="2"/>
  <c r="F763" i="2"/>
  <c r="F762" i="2"/>
  <c r="F761" i="2"/>
  <c r="F760" i="2"/>
  <c r="F759" i="2"/>
  <c r="F758" i="2"/>
  <c r="F757" i="2"/>
  <c r="F756" i="2"/>
  <c r="F755" i="2"/>
  <c r="F754" i="2"/>
  <c r="F753" i="2"/>
  <c r="F752" i="2"/>
  <c r="F751" i="2"/>
  <c r="F750" i="2"/>
  <c r="F749" i="2"/>
  <c r="F748" i="2"/>
  <c r="F747" i="2"/>
  <c r="F746" i="2"/>
  <c r="F745" i="2"/>
  <c r="F744" i="2"/>
  <c r="F743" i="2"/>
  <c r="F742" i="2"/>
  <c r="F741" i="2"/>
  <c r="F740" i="2"/>
  <c r="F739" i="2"/>
  <c r="F738" i="2"/>
  <c r="F737" i="2"/>
  <c r="F736" i="2"/>
  <c r="F735" i="2"/>
  <c r="F734" i="2"/>
  <c r="F733" i="2"/>
  <c r="F732" i="2"/>
  <c r="F731" i="2"/>
  <c r="F730" i="2"/>
  <c r="F729" i="2"/>
  <c r="F728" i="2"/>
  <c r="F727" i="2"/>
  <c r="F726" i="2"/>
  <c r="F725" i="2"/>
  <c r="F724" i="2"/>
  <c r="F723" i="2"/>
  <c r="F722" i="2"/>
  <c r="F721" i="2"/>
  <c r="F720" i="2"/>
  <c r="F719" i="2"/>
  <c r="F718" i="2"/>
  <c r="F717" i="2"/>
  <c r="F716" i="2"/>
  <c r="F715" i="2"/>
  <c r="F714" i="2"/>
  <c r="F713" i="2"/>
  <c r="F712" i="2"/>
  <c r="F711" i="2"/>
  <c r="F710" i="2"/>
  <c r="F709" i="2"/>
  <c r="F708" i="2"/>
  <c r="F707" i="2"/>
  <c r="F706" i="2"/>
  <c r="F705" i="2"/>
  <c r="F704" i="2"/>
  <c r="F703" i="2"/>
  <c r="F702" i="2"/>
  <c r="F701" i="2"/>
  <c r="F700" i="2"/>
  <c r="F699" i="2"/>
  <c r="F698" i="2"/>
  <c r="F697" i="2"/>
  <c r="F696" i="2"/>
  <c r="F695" i="2"/>
  <c r="F694" i="2"/>
  <c r="F693" i="2"/>
  <c r="F692" i="2"/>
  <c r="F691" i="2"/>
  <c r="F690" i="2"/>
  <c r="F689" i="2"/>
  <c r="F688" i="2"/>
  <c r="F687" i="2"/>
  <c r="F686" i="2"/>
  <c r="F685" i="2"/>
  <c r="F684" i="2"/>
  <c r="F683" i="2"/>
  <c r="F682" i="2"/>
  <c r="F681" i="2"/>
  <c r="F680" i="2"/>
  <c r="F679" i="2"/>
  <c r="F678" i="2"/>
  <c r="F677" i="2"/>
  <c r="F676" i="2"/>
  <c r="F675" i="2"/>
  <c r="F674" i="2"/>
  <c r="F673" i="2"/>
  <c r="F672" i="2"/>
  <c r="F671" i="2"/>
  <c r="F670" i="2"/>
  <c r="F669" i="2"/>
  <c r="F668" i="2"/>
  <c r="F667" i="2"/>
  <c r="F666" i="2"/>
  <c r="F665" i="2"/>
  <c r="F664" i="2"/>
  <c r="F663" i="2"/>
  <c r="F662" i="2"/>
  <c r="F661" i="2"/>
  <c r="F660" i="2"/>
  <c r="F659" i="2"/>
  <c r="F658" i="2"/>
  <c r="F657" i="2"/>
  <c r="F656" i="2"/>
  <c r="F655" i="2"/>
  <c r="F654" i="2"/>
  <c r="F653" i="2"/>
  <c r="F652" i="2"/>
  <c r="F651" i="2"/>
  <c r="F650" i="2"/>
  <c r="F649" i="2"/>
  <c r="F648" i="2"/>
  <c r="F647" i="2"/>
  <c r="F646" i="2"/>
  <c r="F645" i="2"/>
  <c r="F644" i="2"/>
  <c r="F643" i="2"/>
  <c r="F642" i="2"/>
  <c r="F641" i="2"/>
  <c r="F640" i="2"/>
  <c r="F639" i="2"/>
  <c r="F638" i="2"/>
  <c r="F637" i="2"/>
  <c r="F636" i="2"/>
  <c r="F635" i="2"/>
  <c r="F634" i="2"/>
  <c r="F633" i="2"/>
  <c r="F632" i="2"/>
  <c r="F631" i="2"/>
  <c r="F630" i="2"/>
  <c r="F629" i="2"/>
  <c r="F628" i="2"/>
  <c r="F627" i="2"/>
  <c r="F626" i="2"/>
  <c r="F625" i="2"/>
  <c r="F624" i="2"/>
  <c r="F623" i="2"/>
  <c r="F622" i="2"/>
  <c r="F621" i="2"/>
  <c r="F620" i="2"/>
  <c r="F619" i="2"/>
  <c r="F618" i="2"/>
  <c r="F617" i="2"/>
  <c r="F616" i="2"/>
  <c r="F615" i="2"/>
  <c r="F614" i="2"/>
  <c r="F613" i="2"/>
  <c r="F612" i="2"/>
  <c r="F611" i="2"/>
  <c r="F610" i="2"/>
  <c r="F609" i="2"/>
  <c r="F608" i="2"/>
  <c r="F607" i="2"/>
  <c r="F606" i="2"/>
  <c r="F605" i="2"/>
  <c r="F604" i="2"/>
  <c r="F603" i="2"/>
  <c r="F602" i="2"/>
  <c r="F601" i="2"/>
  <c r="F600" i="2"/>
  <c r="F599" i="2"/>
  <c r="F598" i="2"/>
  <c r="F597" i="2"/>
  <c r="F596" i="2"/>
  <c r="F595" i="2"/>
  <c r="F594" i="2"/>
  <c r="F593" i="2"/>
  <c r="F592" i="2"/>
  <c r="F591" i="2"/>
  <c r="F590" i="2"/>
  <c r="F589" i="2"/>
  <c r="F588" i="2"/>
  <c r="F587" i="2"/>
  <c r="F586" i="2"/>
  <c r="F585" i="2"/>
  <c r="F584" i="2"/>
  <c r="F583" i="2"/>
  <c r="F582" i="2"/>
  <c r="F581" i="2"/>
  <c r="F580" i="2"/>
  <c r="F579" i="2"/>
  <c r="F578" i="2"/>
  <c r="F577" i="2"/>
  <c r="F576" i="2"/>
  <c r="F575" i="2"/>
  <c r="F574" i="2"/>
  <c r="F573" i="2"/>
  <c r="F572" i="2"/>
  <c r="F571" i="2"/>
  <c r="F570" i="2"/>
  <c r="F569" i="2"/>
  <c r="F568" i="2"/>
  <c r="F567" i="2"/>
  <c r="F566" i="2"/>
  <c r="F565" i="2"/>
  <c r="F564" i="2"/>
  <c r="F563" i="2"/>
  <c r="F562" i="2"/>
  <c r="F561" i="2"/>
  <c r="F560" i="2"/>
  <c r="F559" i="2"/>
  <c r="F558" i="2"/>
  <c r="F557" i="2"/>
  <c r="F556" i="2"/>
  <c r="F555" i="2"/>
  <c r="F554" i="2"/>
  <c r="F553" i="2"/>
  <c r="F552" i="2"/>
  <c r="F551" i="2"/>
  <c r="F550" i="2"/>
  <c r="F549" i="2"/>
  <c r="F548" i="2"/>
  <c r="F547" i="2"/>
  <c r="F546" i="2"/>
  <c r="F545" i="2"/>
  <c r="F544" i="2"/>
  <c r="F543" i="2"/>
  <c r="F542" i="2"/>
  <c r="F541" i="2"/>
  <c r="F540" i="2"/>
  <c r="F539" i="2"/>
  <c r="F538" i="2"/>
  <c r="F537" i="2"/>
  <c r="F536" i="2"/>
  <c r="F535" i="2"/>
  <c r="F534" i="2"/>
  <c r="F533" i="2"/>
  <c r="F532" i="2"/>
  <c r="F531" i="2"/>
  <c r="F530" i="2"/>
  <c r="F529" i="2"/>
  <c r="F528" i="2"/>
  <c r="F527" i="2"/>
  <c r="F526" i="2"/>
  <c r="F525" i="2"/>
  <c r="F524" i="2"/>
  <c r="F523" i="2"/>
  <c r="F522" i="2"/>
  <c r="F521" i="2"/>
  <c r="F520" i="2"/>
  <c r="F519" i="2"/>
  <c r="F518" i="2"/>
  <c r="F517" i="2"/>
  <c r="F516" i="2"/>
  <c r="F515" i="2"/>
  <c r="F514" i="2"/>
  <c r="F513" i="2"/>
  <c r="F512" i="2"/>
  <c r="F511" i="2"/>
  <c r="F510" i="2"/>
  <c r="F509" i="2"/>
  <c r="F508" i="2"/>
  <c r="F507" i="2"/>
  <c r="F506" i="2"/>
  <c r="F505" i="2"/>
  <c r="F504" i="2"/>
  <c r="F503" i="2"/>
  <c r="F502" i="2"/>
  <c r="F501" i="2"/>
  <c r="F500" i="2"/>
  <c r="F499" i="2"/>
  <c r="F498" i="2"/>
  <c r="F497" i="2"/>
  <c r="F496" i="2"/>
  <c r="F495" i="2"/>
  <c r="F494" i="2"/>
  <c r="F493" i="2"/>
  <c r="F492" i="2"/>
  <c r="F491" i="2"/>
  <c r="F490" i="2"/>
  <c r="F489" i="2"/>
  <c r="F488" i="2"/>
  <c r="F487" i="2"/>
  <c r="F486" i="2"/>
  <c r="F485" i="2"/>
  <c r="F484" i="2"/>
  <c r="F483" i="2"/>
  <c r="F482" i="2"/>
  <c r="F481" i="2"/>
  <c r="F480" i="2"/>
  <c r="F479" i="2"/>
  <c r="F478" i="2"/>
  <c r="F477" i="2"/>
  <c r="F476" i="2"/>
  <c r="F475" i="2"/>
  <c r="F474" i="2"/>
  <c r="F473" i="2"/>
  <c r="F472" i="2"/>
  <c r="F471" i="2"/>
  <c r="F470" i="2"/>
  <c r="F469" i="2"/>
  <c r="F468" i="2"/>
  <c r="F467" i="2"/>
  <c r="F466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E3115" i="2"/>
  <c r="E3114" i="2"/>
  <c r="E3113" i="2"/>
  <c r="E3112" i="2"/>
  <c r="E3111" i="2"/>
  <c r="E3110" i="2"/>
  <c r="E3109" i="2"/>
  <c r="E3108" i="2"/>
  <c r="E3107" i="2"/>
  <c r="E3106" i="2"/>
  <c r="E3105" i="2"/>
  <c r="E3104" i="2"/>
  <c r="E3103" i="2"/>
  <c r="E3102" i="2"/>
  <c r="E3101" i="2"/>
  <c r="E3100" i="2"/>
  <c r="E3099" i="2"/>
  <c r="E3098" i="2"/>
  <c r="E3097" i="2"/>
  <c r="E3096" i="2"/>
  <c r="E3095" i="2"/>
  <c r="E3094" i="2"/>
  <c r="E3093" i="2"/>
  <c r="E3092" i="2"/>
  <c r="E3091" i="2"/>
  <c r="E3090" i="2"/>
  <c r="E3089" i="2"/>
  <c r="E3088" i="2"/>
  <c r="E3087" i="2"/>
  <c r="E3086" i="2"/>
  <c r="E3085" i="2"/>
  <c r="E3084" i="2"/>
  <c r="E3083" i="2"/>
  <c r="E3082" i="2"/>
  <c r="E3081" i="2"/>
  <c r="E3080" i="2"/>
  <c r="E3079" i="2"/>
  <c r="E3078" i="2"/>
  <c r="E3077" i="2"/>
  <c r="E3076" i="2"/>
  <c r="E3075" i="2"/>
  <c r="E3074" i="2"/>
  <c r="E3073" i="2"/>
  <c r="E3072" i="2"/>
  <c r="E3071" i="2"/>
  <c r="E3070" i="2"/>
  <c r="E3069" i="2"/>
  <c r="E3068" i="2"/>
  <c r="E3067" i="2"/>
  <c r="E3066" i="2"/>
  <c r="E3065" i="2"/>
  <c r="E3064" i="2"/>
  <c r="E3063" i="2"/>
  <c r="E3062" i="2"/>
  <c r="E3061" i="2"/>
  <c r="E3060" i="2"/>
  <c r="E3059" i="2"/>
  <c r="E3058" i="2"/>
  <c r="E3057" i="2"/>
  <c r="E3056" i="2"/>
  <c r="E3055" i="2"/>
  <c r="E3054" i="2"/>
  <c r="E3053" i="2"/>
  <c r="E3052" i="2"/>
  <c r="E3051" i="2"/>
  <c r="E3050" i="2"/>
  <c r="E3049" i="2"/>
  <c r="E3048" i="2"/>
  <c r="E3047" i="2"/>
  <c r="E3046" i="2"/>
  <c r="E3045" i="2"/>
  <c r="E3044" i="2"/>
  <c r="E3043" i="2"/>
  <c r="E3042" i="2"/>
  <c r="E3041" i="2"/>
  <c r="E3040" i="2"/>
  <c r="E3039" i="2"/>
  <c r="E3038" i="2"/>
  <c r="E3037" i="2"/>
  <c r="E3036" i="2"/>
  <c r="E3035" i="2"/>
  <c r="E3034" i="2"/>
  <c r="E3033" i="2"/>
  <c r="E3032" i="2"/>
  <c r="E3031" i="2"/>
  <c r="E3030" i="2"/>
  <c r="E3029" i="2"/>
  <c r="E3028" i="2"/>
  <c r="E3027" i="2"/>
  <c r="E3026" i="2"/>
  <c r="E3025" i="2"/>
  <c r="E3024" i="2"/>
  <c r="E3023" i="2"/>
  <c r="E3022" i="2"/>
  <c r="E3021" i="2"/>
  <c r="E3020" i="2"/>
  <c r="E3019" i="2"/>
  <c r="E3018" i="2"/>
  <c r="E3017" i="2"/>
  <c r="E3016" i="2"/>
  <c r="E3015" i="2"/>
  <c r="E3014" i="2"/>
  <c r="E3013" i="2"/>
  <c r="E3012" i="2"/>
  <c r="E3011" i="2"/>
  <c r="E3010" i="2"/>
  <c r="E3009" i="2"/>
  <c r="E3008" i="2"/>
  <c r="E3007" i="2"/>
  <c r="E3006" i="2"/>
  <c r="E3005" i="2"/>
  <c r="E3004" i="2"/>
  <c r="E3003" i="2"/>
  <c r="E3002" i="2"/>
  <c r="E3001" i="2"/>
  <c r="E3000" i="2"/>
  <c r="E2999" i="2"/>
  <c r="E2998" i="2"/>
  <c r="E2997" i="2"/>
  <c r="E2996" i="2"/>
  <c r="E2995" i="2"/>
  <c r="E2994" i="2"/>
  <c r="E2993" i="2"/>
  <c r="E2992" i="2"/>
  <c r="E2991" i="2"/>
  <c r="E2990" i="2"/>
  <c r="E2989" i="2"/>
  <c r="E2988" i="2"/>
  <c r="E2987" i="2"/>
  <c r="E2986" i="2"/>
  <c r="E2985" i="2"/>
  <c r="E2984" i="2"/>
  <c r="E2983" i="2"/>
  <c r="E2982" i="2"/>
  <c r="E2981" i="2"/>
  <c r="E2980" i="2"/>
  <c r="E2979" i="2"/>
  <c r="E2978" i="2"/>
  <c r="E2977" i="2"/>
  <c r="E2976" i="2"/>
  <c r="E2975" i="2"/>
  <c r="E2974" i="2"/>
  <c r="E2973" i="2"/>
  <c r="E2972" i="2"/>
  <c r="E2971" i="2"/>
  <c r="E2970" i="2"/>
  <c r="E2969" i="2"/>
  <c r="E2968" i="2"/>
  <c r="E2967" i="2"/>
  <c r="E2966" i="2"/>
  <c r="E2965" i="2"/>
  <c r="E2964" i="2"/>
  <c r="E2963" i="2"/>
  <c r="E2962" i="2"/>
  <c r="E2961" i="2"/>
  <c r="E2960" i="2"/>
  <c r="E2959" i="2"/>
  <c r="E2958" i="2"/>
  <c r="E2957" i="2"/>
  <c r="E2956" i="2"/>
  <c r="E2955" i="2"/>
  <c r="E2954" i="2"/>
  <c r="E2953" i="2"/>
  <c r="E2952" i="2"/>
  <c r="E2951" i="2"/>
  <c r="E2950" i="2"/>
  <c r="E2949" i="2"/>
  <c r="E2948" i="2"/>
  <c r="E2947" i="2"/>
  <c r="E2946" i="2"/>
  <c r="E2945" i="2"/>
  <c r="E2944" i="2"/>
  <c r="E2943" i="2"/>
  <c r="E2942" i="2"/>
  <c r="E2941" i="2"/>
  <c r="E2940" i="2"/>
  <c r="E2939" i="2"/>
  <c r="E2938" i="2"/>
  <c r="E2937" i="2"/>
  <c r="E2936" i="2"/>
  <c r="E2935" i="2"/>
  <c r="E2934" i="2"/>
  <c r="E2933" i="2"/>
  <c r="E2932" i="2"/>
  <c r="E2931" i="2"/>
  <c r="E2930" i="2"/>
  <c r="E2929" i="2"/>
  <c r="E2928" i="2"/>
  <c r="E2927" i="2"/>
  <c r="E2926" i="2"/>
  <c r="E2925" i="2"/>
  <c r="E2924" i="2"/>
  <c r="E2923" i="2"/>
  <c r="E2922" i="2"/>
  <c r="E2921" i="2"/>
  <c r="E2920" i="2"/>
  <c r="E2919" i="2"/>
  <c r="E2918" i="2"/>
  <c r="E2917" i="2"/>
  <c r="E2916" i="2"/>
  <c r="E2915" i="2"/>
  <c r="E2914" i="2"/>
  <c r="E2913" i="2"/>
  <c r="E2912" i="2"/>
  <c r="E2911" i="2"/>
  <c r="E2910" i="2"/>
  <c r="E2909" i="2"/>
  <c r="E2908" i="2"/>
  <c r="E2907" i="2"/>
  <c r="E2906" i="2"/>
  <c r="E2905" i="2"/>
  <c r="E2904" i="2"/>
  <c r="E2903" i="2"/>
  <c r="E2902" i="2"/>
  <c r="E2901" i="2"/>
  <c r="E2900" i="2"/>
  <c r="E2899" i="2"/>
  <c r="E2898" i="2"/>
  <c r="E2897" i="2"/>
  <c r="E2896" i="2"/>
  <c r="E2895" i="2"/>
  <c r="E2894" i="2"/>
  <c r="E2893" i="2"/>
  <c r="E2892" i="2"/>
  <c r="E2891" i="2"/>
  <c r="E2890" i="2"/>
  <c r="E2889" i="2"/>
  <c r="E2888" i="2"/>
  <c r="E2887" i="2"/>
  <c r="E2886" i="2"/>
  <c r="E2885" i="2"/>
  <c r="E2884" i="2"/>
  <c r="E2883" i="2"/>
  <c r="E2882" i="2"/>
  <c r="E2881" i="2"/>
  <c r="E2880" i="2"/>
  <c r="E2879" i="2"/>
  <c r="E2878" i="2"/>
  <c r="E2877" i="2"/>
  <c r="E2876" i="2"/>
  <c r="E2875" i="2"/>
  <c r="E2874" i="2"/>
  <c r="E2873" i="2"/>
  <c r="E2872" i="2"/>
  <c r="E2871" i="2"/>
  <c r="E2870" i="2"/>
  <c r="E2869" i="2"/>
  <c r="E2868" i="2"/>
  <c r="E2867" i="2"/>
  <c r="E2866" i="2"/>
  <c r="E2865" i="2"/>
  <c r="E2864" i="2"/>
  <c r="E2863" i="2"/>
  <c r="E2862" i="2"/>
  <c r="E2861" i="2"/>
  <c r="E2860" i="2"/>
  <c r="E2859" i="2"/>
  <c r="E2858" i="2"/>
  <c r="E2857" i="2"/>
  <c r="E2856" i="2"/>
  <c r="E2855" i="2"/>
  <c r="E2854" i="2"/>
  <c r="E2853" i="2"/>
  <c r="E2852" i="2"/>
  <c r="E2851" i="2"/>
  <c r="E2850" i="2"/>
  <c r="E2849" i="2"/>
  <c r="E2848" i="2"/>
  <c r="E2847" i="2"/>
  <c r="E2846" i="2"/>
  <c r="E2845" i="2"/>
  <c r="E2844" i="2"/>
  <c r="E2843" i="2"/>
  <c r="E2842" i="2"/>
  <c r="E2841" i="2"/>
  <c r="E2840" i="2"/>
  <c r="E2839" i="2"/>
  <c r="E2838" i="2"/>
  <c r="E2837" i="2"/>
  <c r="E2836" i="2"/>
  <c r="E2835" i="2"/>
  <c r="E2834" i="2"/>
  <c r="E2833" i="2"/>
  <c r="E2832" i="2"/>
  <c r="E2831" i="2"/>
  <c r="E2830" i="2"/>
  <c r="E2829" i="2"/>
  <c r="E2828" i="2"/>
  <c r="E2827" i="2"/>
  <c r="E2826" i="2"/>
  <c r="E2825" i="2"/>
  <c r="E2824" i="2"/>
  <c r="E2823" i="2"/>
  <c r="E2822" i="2"/>
  <c r="E2821" i="2"/>
  <c r="E2820" i="2"/>
  <c r="E2819" i="2"/>
  <c r="E2818" i="2"/>
  <c r="E2817" i="2"/>
  <c r="E2816" i="2"/>
  <c r="E2815" i="2"/>
  <c r="E2814" i="2"/>
  <c r="E2813" i="2"/>
  <c r="E2812" i="2"/>
  <c r="E2811" i="2"/>
  <c r="E2810" i="2"/>
  <c r="E2809" i="2"/>
  <c r="E2808" i="2"/>
  <c r="E2807" i="2"/>
  <c r="E2806" i="2"/>
  <c r="E2805" i="2"/>
  <c r="E2804" i="2"/>
  <c r="E2803" i="2"/>
  <c r="E2802" i="2"/>
  <c r="E2801" i="2"/>
  <c r="E2800" i="2"/>
  <c r="E2799" i="2"/>
  <c r="E2798" i="2"/>
  <c r="E2797" i="2"/>
  <c r="E2796" i="2"/>
  <c r="E2795" i="2"/>
  <c r="E2794" i="2"/>
  <c r="E2793" i="2"/>
  <c r="E2792" i="2"/>
  <c r="E2791" i="2"/>
  <c r="E2790" i="2"/>
  <c r="E2789" i="2"/>
  <c r="E2788" i="2"/>
  <c r="E2787" i="2"/>
  <c r="E2786" i="2"/>
  <c r="E2785" i="2"/>
  <c r="E2784" i="2"/>
  <c r="E2783" i="2"/>
  <c r="E2782" i="2"/>
  <c r="E2781" i="2"/>
  <c r="E2780" i="2"/>
  <c r="E2779" i="2"/>
  <c r="E2778" i="2"/>
  <c r="E2777" i="2"/>
  <c r="E2776" i="2"/>
  <c r="E2775" i="2"/>
  <c r="E2774" i="2"/>
  <c r="E2773" i="2"/>
  <c r="E2772" i="2"/>
  <c r="E2771" i="2"/>
  <c r="E2770" i="2"/>
  <c r="E2769" i="2"/>
  <c r="E2768" i="2"/>
  <c r="E2767" i="2"/>
  <c r="E2766" i="2"/>
  <c r="E2765" i="2"/>
  <c r="E2764" i="2"/>
  <c r="E2763" i="2"/>
  <c r="E2762" i="2"/>
  <c r="E2761" i="2"/>
  <c r="E2760" i="2"/>
  <c r="E2759" i="2"/>
  <c r="E2758" i="2"/>
  <c r="E2757" i="2"/>
  <c r="E2756" i="2"/>
  <c r="E2755" i="2"/>
  <c r="E2754" i="2"/>
  <c r="E2753" i="2"/>
  <c r="E2752" i="2"/>
  <c r="E2751" i="2"/>
  <c r="E2750" i="2"/>
  <c r="E2749" i="2"/>
  <c r="E2748" i="2"/>
  <c r="E2747" i="2"/>
  <c r="E2746" i="2"/>
  <c r="E2745" i="2"/>
  <c r="E2744" i="2"/>
  <c r="E2743" i="2"/>
  <c r="E2742" i="2"/>
  <c r="E2741" i="2"/>
  <c r="E2740" i="2"/>
  <c r="E2739" i="2"/>
  <c r="E2738" i="2"/>
  <c r="E2737" i="2"/>
  <c r="E2736" i="2"/>
  <c r="E2735" i="2"/>
  <c r="E2734" i="2"/>
  <c r="E2733" i="2"/>
  <c r="E2732" i="2"/>
  <c r="E2731" i="2"/>
  <c r="E2730" i="2"/>
  <c r="E2729" i="2"/>
  <c r="E2728" i="2"/>
  <c r="E2727" i="2"/>
  <c r="E2726" i="2"/>
  <c r="E2725" i="2"/>
  <c r="E2724" i="2"/>
  <c r="E2723" i="2"/>
  <c r="E2722" i="2"/>
  <c r="E2721" i="2"/>
  <c r="E2720" i="2"/>
  <c r="E2719" i="2"/>
  <c r="E2718" i="2"/>
  <c r="E2717" i="2"/>
  <c r="E2716" i="2"/>
  <c r="E2715" i="2"/>
  <c r="E2714" i="2"/>
  <c r="E2713" i="2"/>
  <c r="E2712" i="2"/>
  <c r="E2711" i="2"/>
  <c r="E2710" i="2"/>
  <c r="E2709" i="2"/>
  <c r="E2708" i="2"/>
  <c r="E2707" i="2"/>
  <c r="E2706" i="2"/>
  <c r="E2705" i="2"/>
  <c r="E2704" i="2"/>
  <c r="E2703" i="2"/>
  <c r="E2702" i="2"/>
  <c r="E2701" i="2"/>
  <c r="E2700" i="2"/>
  <c r="E2699" i="2"/>
  <c r="E2698" i="2"/>
  <c r="E2697" i="2"/>
  <c r="E2696" i="2"/>
  <c r="E2695" i="2"/>
  <c r="E2694" i="2"/>
  <c r="E2693" i="2"/>
  <c r="E2692" i="2"/>
  <c r="E2691" i="2"/>
  <c r="E2690" i="2"/>
  <c r="E2689" i="2"/>
  <c r="E2688" i="2"/>
  <c r="E2687" i="2"/>
  <c r="E2686" i="2"/>
  <c r="E2685" i="2"/>
  <c r="E2684" i="2"/>
  <c r="E2683" i="2"/>
  <c r="E2682" i="2"/>
  <c r="E2681" i="2"/>
  <c r="E2680" i="2"/>
  <c r="E2679" i="2"/>
  <c r="E2678" i="2"/>
  <c r="E2677" i="2"/>
  <c r="E2676" i="2"/>
  <c r="E2675" i="2"/>
  <c r="E2674" i="2"/>
  <c r="E2673" i="2"/>
  <c r="E2672" i="2"/>
  <c r="E2671" i="2"/>
  <c r="E2670" i="2"/>
  <c r="E2669" i="2"/>
  <c r="E2668" i="2"/>
  <c r="E2667" i="2"/>
  <c r="E2666" i="2"/>
  <c r="E2665" i="2"/>
  <c r="E2664" i="2"/>
  <c r="E2663" i="2"/>
  <c r="E2662" i="2"/>
  <c r="E2661" i="2"/>
  <c r="E2660" i="2"/>
  <c r="E2659" i="2"/>
  <c r="E2658" i="2"/>
  <c r="E2657" i="2"/>
  <c r="E2656" i="2"/>
  <c r="E2655" i="2"/>
  <c r="E2654" i="2"/>
  <c r="E2653" i="2"/>
  <c r="E2652" i="2"/>
  <c r="E2651" i="2"/>
  <c r="E2650" i="2"/>
  <c r="E2649" i="2"/>
  <c r="E2648" i="2"/>
  <c r="E2647" i="2"/>
  <c r="E2646" i="2"/>
  <c r="E2645" i="2"/>
  <c r="E2644" i="2"/>
  <c r="E2643" i="2"/>
  <c r="E2642" i="2"/>
  <c r="E2641" i="2"/>
  <c r="E2640" i="2"/>
  <c r="E2639" i="2"/>
  <c r="E2638" i="2"/>
  <c r="E2637" i="2"/>
  <c r="E2636" i="2"/>
  <c r="E2635" i="2"/>
  <c r="E2634" i="2"/>
  <c r="E2633" i="2"/>
  <c r="E2632" i="2"/>
  <c r="E2631" i="2"/>
  <c r="E2630" i="2"/>
  <c r="E2629" i="2"/>
  <c r="E2628" i="2"/>
  <c r="E2627" i="2"/>
  <c r="E2626" i="2"/>
  <c r="E2625" i="2"/>
  <c r="E2624" i="2"/>
  <c r="E2623" i="2"/>
  <c r="E2622" i="2"/>
  <c r="E2621" i="2"/>
  <c r="E2620" i="2"/>
  <c r="E2619" i="2"/>
  <c r="E2618" i="2"/>
  <c r="E2617" i="2"/>
  <c r="E2616" i="2"/>
  <c r="E2615" i="2"/>
  <c r="E2614" i="2"/>
  <c r="E2613" i="2"/>
  <c r="E2612" i="2"/>
  <c r="E2611" i="2"/>
  <c r="E2610" i="2"/>
  <c r="E2609" i="2"/>
  <c r="E2608" i="2"/>
  <c r="E2607" i="2"/>
  <c r="E2606" i="2"/>
  <c r="E2605" i="2"/>
  <c r="E2604" i="2"/>
  <c r="E2603" i="2"/>
  <c r="E2602" i="2"/>
  <c r="E2601" i="2"/>
  <c r="E2600" i="2"/>
  <c r="E2599" i="2"/>
  <c r="E2598" i="2"/>
  <c r="E2597" i="2"/>
  <c r="E2596" i="2"/>
  <c r="E2595" i="2"/>
  <c r="E2594" i="2"/>
  <c r="E2593" i="2"/>
  <c r="E2592" i="2"/>
  <c r="E2591" i="2"/>
  <c r="E2590" i="2"/>
  <c r="E2589" i="2"/>
  <c r="E2588" i="2"/>
  <c r="E2587" i="2"/>
  <c r="E2586" i="2"/>
  <c r="E2585" i="2"/>
  <c r="E2584" i="2"/>
  <c r="E2583" i="2"/>
  <c r="E2582" i="2"/>
  <c r="E2581" i="2"/>
  <c r="E2580" i="2"/>
  <c r="E2579" i="2"/>
  <c r="E2578" i="2"/>
  <c r="E2577" i="2"/>
  <c r="E2576" i="2"/>
  <c r="E2575" i="2"/>
  <c r="E2574" i="2"/>
  <c r="E2573" i="2"/>
  <c r="E2572" i="2"/>
  <c r="E2571" i="2"/>
  <c r="E2570" i="2"/>
  <c r="E2569" i="2"/>
  <c r="E2568" i="2"/>
  <c r="E2567" i="2"/>
  <c r="E2566" i="2"/>
  <c r="E2565" i="2"/>
  <c r="E2564" i="2"/>
  <c r="E2563" i="2"/>
  <c r="E2562" i="2"/>
  <c r="E2561" i="2"/>
  <c r="E2560" i="2"/>
  <c r="E2559" i="2"/>
  <c r="E2558" i="2"/>
  <c r="E2557" i="2"/>
  <c r="E2556" i="2"/>
  <c r="E2555" i="2"/>
  <c r="E2554" i="2"/>
  <c r="E2553" i="2"/>
  <c r="E2552" i="2"/>
  <c r="E2551" i="2"/>
  <c r="E2550" i="2"/>
  <c r="E2549" i="2"/>
  <c r="E2548" i="2"/>
  <c r="E2547" i="2"/>
  <c r="E2546" i="2"/>
  <c r="E2545" i="2"/>
  <c r="E2544" i="2"/>
  <c r="E2543" i="2"/>
  <c r="E2542" i="2"/>
  <c r="E2541" i="2"/>
  <c r="E2540" i="2"/>
  <c r="E2539" i="2"/>
  <c r="E2538" i="2"/>
  <c r="E2537" i="2"/>
  <c r="E2536" i="2"/>
  <c r="E2535" i="2"/>
  <c r="E2534" i="2"/>
  <c r="E2533" i="2"/>
  <c r="E2532" i="2"/>
  <c r="E2531" i="2"/>
  <c r="E2530" i="2"/>
  <c r="E2529" i="2"/>
  <c r="E2528" i="2"/>
  <c r="E2527" i="2"/>
  <c r="E2526" i="2"/>
  <c r="E2525" i="2"/>
  <c r="E2524" i="2"/>
  <c r="E2523" i="2"/>
  <c r="E2522" i="2"/>
  <c r="E2521" i="2"/>
  <c r="E2520" i="2"/>
  <c r="E2519" i="2"/>
  <c r="E2518" i="2"/>
  <c r="E2517" i="2"/>
  <c r="E2516" i="2"/>
  <c r="E2515" i="2"/>
  <c r="E2514" i="2"/>
  <c r="E2513" i="2"/>
  <c r="E2512" i="2"/>
  <c r="E2511" i="2"/>
  <c r="E2510" i="2"/>
  <c r="E2509" i="2"/>
  <c r="E2508" i="2"/>
  <c r="E2507" i="2"/>
  <c r="E2506" i="2"/>
  <c r="E2505" i="2"/>
  <c r="E2504" i="2"/>
  <c r="E2503" i="2"/>
  <c r="E2502" i="2"/>
  <c r="E2501" i="2"/>
  <c r="E2500" i="2"/>
  <c r="E2499" i="2"/>
  <c r="E2498" i="2"/>
  <c r="E2497" i="2"/>
  <c r="E2496" i="2"/>
  <c r="E2495" i="2"/>
  <c r="E2494" i="2"/>
  <c r="E2493" i="2"/>
  <c r="E2492" i="2"/>
  <c r="E2491" i="2"/>
  <c r="E2490" i="2"/>
  <c r="E2489" i="2"/>
  <c r="E2488" i="2"/>
  <c r="E2487" i="2"/>
  <c r="E2486" i="2"/>
  <c r="E2485" i="2"/>
  <c r="E2484" i="2"/>
  <c r="E2483" i="2"/>
  <c r="E2482" i="2"/>
  <c r="E2481" i="2"/>
  <c r="E2480" i="2"/>
  <c r="E2479" i="2"/>
  <c r="E2478" i="2"/>
  <c r="E2477" i="2"/>
  <c r="E2476" i="2"/>
  <c r="E2475" i="2"/>
  <c r="E2474" i="2"/>
  <c r="E2473" i="2"/>
  <c r="E2472" i="2"/>
  <c r="E2471" i="2"/>
  <c r="E2470" i="2"/>
  <c r="E2469" i="2"/>
  <c r="E2468" i="2"/>
  <c r="E2467" i="2"/>
  <c r="E2466" i="2"/>
  <c r="E2465" i="2"/>
  <c r="E2464" i="2"/>
  <c r="E2463" i="2"/>
  <c r="E2462" i="2"/>
  <c r="E2461" i="2"/>
  <c r="E2460" i="2"/>
  <c r="E2459" i="2"/>
  <c r="E2458" i="2"/>
  <c r="E2457" i="2"/>
  <c r="E2456" i="2"/>
  <c r="E2455" i="2"/>
  <c r="E2454" i="2"/>
  <c r="E2453" i="2"/>
  <c r="E2452" i="2"/>
  <c r="E2451" i="2"/>
  <c r="E2450" i="2"/>
  <c r="E2449" i="2"/>
  <c r="E2448" i="2"/>
  <c r="E2447" i="2"/>
  <c r="E2446" i="2"/>
  <c r="E2445" i="2"/>
  <c r="E2444" i="2"/>
  <c r="E2443" i="2"/>
  <c r="E2442" i="2"/>
  <c r="E2441" i="2"/>
  <c r="E2440" i="2"/>
  <c r="E2439" i="2"/>
  <c r="E2438" i="2"/>
  <c r="E2437" i="2"/>
  <c r="E2436" i="2"/>
  <c r="E2435" i="2"/>
  <c r="E2434" i="2"/>
  <c r="E2433" i="2"/>
  <c r="E2432" i="2"/>
  <c r="E2431" i="2"/>
  <c r="E2430" i="2"/>
  <c r="E2429" i="2"/>
  <c r="E2428" i="2"/>
  <c r="E2427" i="2"/>
  <c r="E2426" i="2"/>
  <c r="E2425" i="2"/>
  <c r="E2424" i="2"/>
  <c r="E2423" i="2"/>
  <c r="E2422" i="2"/>
  <c r="E2421" i="2"/>
  <c r="E2420" i="2"/>
  <c r="E2419" i="2"/>
  <c r="E2418" i="2"/>
  <c r="E2417" i="2"/>
  <c r="E2416" i="2"/>
  <c r="E2415" i="2"/>
  <c r="E2414" i="2"/>
  <c r="E2413" i="2"/>
  <c r="E2412" i="2"/>
  <c r="E2411" i="2"/>
  <c r="E2410" i="2"/>
  <c r="E2409" i="2"/>
  <c r="E2408" i="2"/>
  <c r="E2407" i="2"/>
  <c r="E2406" i="2"/>
  <c r="E2405" i="2"/>
  <c r="E2404" i="2"/>
  <c r="E2403" i="2"/>
  <c r="E2402" i="2"/>
  <c r="E2401" i="2"/>
  <c r="E2400" i="2"/>
  <c r="E2399" i="2"/>
  <c r="E2398" i="2"/>
  <c r="E2397" i="2"/>
  <c r="E2396" i="2"/>
  <c r="E2395" i="2"/>
  <c r="E2394" i="2"/>
  <c r="E2393" i="2"/>
  <c r="E2392" i="2"/>
  <c r="E2391" i="2"/>
  <c r="E2390" i="2"/>
  <c r="E2389" i="2"/>
  <c r="E2388" i="2"/>
  <c r="E2387" i="2"/>
  <c r="E2386" i="2"/>
  <c r="E2385" i="2"/>
  <c r="E2384" i="2"/>
  <c r="E2383" i="2"/>
  <c r="E2382" i="2"/>
  <c r="E2381" i="2"/>
  <c r="E2380" i="2"/>
  <c r="E2379" i="2"/>
  <c r="E2378" i="2"/>
  <c r="E2377" i="2"/>
  <c r="E2376" i="2"/>
  <c r="E2375" i="2"/>
  <c r="E2374" i="2"/>
  <c r="E2373" i="2"/>
  <c r="E2372" i="2"/>
  <c r="E2371" i="2"/>
  <c r="E2370" i="2"/>
  <c r="E2369" i="2"/>
  <c r="E2368" i="2"/>
  <c r="E2367" i="2"/>
  <c r="E2366" i="2"/>
  <c r="E2365" i="2"/>
  <c r="E2364" i="2"/>
  <c r="E2363" i="2"/>
  <c r="E2362" i="2"/>
  <c r="E2361" i="2"/>
  <c r="E2360" i="2"/>
  <c r="E2359" i="2"/>
  <c r="E2358" i="2"/>
  <c r="E2357" i="2"/>
  <c r="E2356" i="2"/>
  <c r="E2355" i="2"/>
  <c r="E2354" i="2"/>
  <c r="E2353" i="2"/>
  <c r="E2352" i="2"/>
  <c r="E2351" i="2"/>
  <c r="E2350" i="2"/>
  <c r="E2349" i="2"/>
  <c r="E2348" i="2"/>
  <c r="E2347" i="2"/>
  <c r="E2346" i="2"/>
  <c r="E2345" i="2"/>
  <c r="E2344" i="2"/>
  <c r="E2343" i="2"/>
  <c r="E2342" i="2"/>
  <c r="E2341" i="2"/>
  <c r="E2340" i="2"/>
  <c r="E2339" i="2"/>
  <c r="E2338" i="2"/>
  <c r="E2337" i="2"/>
  <c r="E2336" i="2"/>
  <c r="E2335" i="2"/>
  <c r="E2334" i="2"/>
  <c r="E2333" i="2"/>
  <c r="E2332" i="2"/>
  <c r="E2331" i="2"/>
  <c r="E2330" i="2"/>
  <c r="E2329" i="2"/>
  <c r="E2328" i="2"/>
  <c r="E2327" i="2"/>
  <c r="E2326" i="2"/>
  <c r="E2325" i="2"/>
  <c r="E2324" i="2"/>
  <c r="E2323" i="2"/>
  <c r="E2322" i="2"/>
  <c r="E2321" i="2"/>
  <c r="E2320" i="2"/>
  <c r="E2319" i="2"/>
  <c r="E2318" i="2"/>
  <c r="E2317" i="2"/>
  <c r="E2316" i="2"/>
  <c r="E2315" i="2"/>
  <c r="E2314" i="2"/>
  <c r="E2313" i="2"/>
  <c r="E2312" i="2"/>
  <c r="E2311" i="2"/>
  <c r="E2310" i="2"/>
  <c r="E2309" i="2"/>
  <c r="E2308" i="2"/>
  <c r="E2307" i="2"/>
  <c r="E2306" i="2"/>
  <c r="E2305" i="2"/>
  <c r="E2304" i="2"/>
  <c r="E2303" i="2"/>
  <c r="E2302" i="2"/>
  <c r="E2301" i="2"/>
  <c r="E2300" i="2"/>
  <c r="E2299" i="2"/>
  <c r="E2298" i="2"/>
  <c r="E2297" i="2"/>
  <c r="E2296" i="2"/>
  <c r="E2295" i="2"/>
  <c r="E2294" i="2"/>
  <c r="E2293" i="2"/>
  <c r="E2292" i="2"/>
  <c r="E2291" i="2"/>
  <c r="E2290" i="2"/>
  <c r="E2289" i="2"/>
  <c r="E2288" i="2"/>
  <c r="E2287" i="2"/>
  <c r="E2286" i="2"/>
  <c r="E2285" i="2"/>
  <c r="E2284" i="2"/>
  <c r="E2283" i="2"/>
  <c r="E2282" i="2"/>
  <c r="E2281" i="2"/>
  <c r="E2280" i="2"/>
  <c r="E2279" i="2"/>
  <c r="E2278" i="2"/>
  <c r="E2277" i="2"/>
  <c r="E2276" i="2"/>
  <c r="E2275" i="2"/>
  <c r="E2274" i="2"/>
  <c r="E2273" i="2"/>
  <c r="E2272" i="2"/>
  <c r="E2271" i="2"/>
  <c r="E2270" i="2"/>
  <c r="E2269" i="2"/>
  <c r="E2268" i="2"/>
  <c r="E2267" i="2"/>
  <c r="E2266" i="2"/>
  <c r="E2265" i="2"/>
  <c r="E2264" i="2"/>
  <c r="E2263" i="2"/>
  <c r="E2262" i="2"/>
  <c r="E2261" i="2"/>
  <c r="E2260" i="2"/>
  <c r="E2259" i="2"/>
  <c r="E2258" i="2"/>
  <c r="E2257" i="2"/>
  <c r="E2256" i="2"/>
  <c r="E2255" i="2"/>
  <c r="E2254" i="2"/>
  <c r="E2253" i="2"/>
  <c r="E2252" i="2"/>
  <c r="E2251" i="2"/>
  <c r="E2250" i="2"/>
  <c r="E2249" i="2"/>
  <c r="E2248" i="2"/>
  <c r="E2247" i="2"/>
  <c r="E2246" i="2"/>
  <c r="E2245" i="2"/>
  <c r="E2244" i="2"/>
  <c r="E2243" i="2"/>
  <c r="E2242" i="2"/>
  <c r="E2241" i="2"/>
  <c r="E2240" i="2"/>
  <c r="E2239" i="2"/>
  <c r="E2238" i="2"/>
  <c r="E2237" i="2"/>
  <c r="E2236" i="2"/>
  <c r="E2235" i="2"/>
  <c r="E2234" i="2"/>
  <c r="E2233" i="2"/>
  <c r="E2232" i="2"/>
  <c r="E2231" i="2"/>
  <c r="E2230" i="2"/>
  <c r="E2229" i="2"/>
  <c r="E2228" i="2"/>
  <c r="E2227" i="2"/>
  <c r="E2226" i="2"/>
  <c r="E2225" i="2"/>
  <c r="E2224" i="2"/>
  <c r="E2223" i="2"/>
  <c r="E2222" i="2"/>
  <c r="E2221" i="2"/>
  <c r="E2220" i="2"/>
  <c r="E2219" i="2"/>
  <c r="E2218" i="2"/>
  <c r="E2217" i="2"/>
  <c r="E2216" i="2"/>
  <c r="E2215" i="2"/>
  <c r="E2214" i="2"/>
  <c r="E2213" i="2"/>
  <c r="E2212" i="2"/>
  <c r="E2211" i="2"/>
  <c r="E2210" i="2"/>
  <c r="E2209" i="2"/>
  <c r="E2208" i="2"/>
  <c r="E2207" i="2"/>
  <c r="E2206" i="2"/>
  <c r="E2205" i="2"/>
  <c r="E2204" i="2"/>
  <c r="E2203" i="2"/>
  <c r="E2202" i="2"/>
  <c r="E2201" i="2"/>
  <c r="E2200" i="2"/>
  <c r="E2199" i="2"/>
  <c r="E2198" i="2"/>
  <c r="E2197" i="2"/>
  <c r="E2196" i="2"/>
  <c r="E2195" i="2"/>
  <c r="E2194" i="2"/>
  <c r="E2193" i="2"/>
  <c r="E2192" i="2"/>
  <c r="E2191" i="2"/>
  <c r="E2190" i="2"/>
  <c r="E2189" i="2"/>
  <c r="E2188" i="2"/>
  <c r="E2187" i="2"/>
  <c r="E2186" i="2"/>
  <c r="E2185" i="2"/>
  <c r="E2184" i="2"/>
  <c r="E2183" i="2"/>
  <c r="E2182" i="2"/>
  <c r="E2181" i="2"/>
  <c r="E2180" i="2"/>
  <c r="E2179" i="2"/>
  <c r="E2178" i="2"/>
  <c r="E2177" i="2"/>
  <c r="E2176" i="2"/>
  <c r="E2175" i="2"/>
  <c r="E2174" i="2"/>
  <c r="E2173" i="2"/>
  <c r="E2172" i="2"/>
  <c r="E2171" i="2"/>
  <c r="E2170" i="2"/>
  <c r="E2169" i="2"/>
  <c r="E2168" i="2"/>
  <c r="E2167" i="2"/>
  <c r="E2166" i="2"/>
  <c r="E2165" i="2"/>
  <c r="E2164" i="2"/>
  <c r="E2163" i="2"/>
  <c r="E2162" i="2"/>
  <c r="E2161" i="2"/>
  <c r="E2160" i="2"/>
  <c r="E2159" i="2"/>
  <c r="E2158" i="2"/>
  <c r="E2157" i="2"/>
  <c r="E2156" i="2"/>
  <c r="E2155" i="2"/>
  <c r="E2154" i="2"/>
  <c r="E2153" i="2"/>
  <c r="E2152" i="2"/>
  <c r="E2151" i="2"/>
  <c r="E2150" i="2"/>
  <c r="E2149" i="2"/>
  <c r="E2148" i="2"/>
  <c r="E2147" i="2"/>
  <c r="E2146" i="2"/>
  <c r="E2145" i="2"/>
  <c r="E2144" i="2"/>
  <c r="E2143" i="2"/>
  <c r="E2142" i="2"/>
  <c r="E2141" i="2"/>
  <c r="E2140" i="2"/>
  <c r="E2139" i="2"/>
  <c r="E2138" i="2"/>
  <c r="E2137" i="2"/>
  <c r="E2136" i="2"/>
  <c r="E2135" i="2"/>
  <c r="E2134" i="2"/>
  <c r="E2133" i="2"/>
  <c r="E2132" i="2"/>
  <c r="E2131" i="2"/>
  <c r="E2130" i="2"/>
  <c r="E2129" i="2"/>
  <c r="E2128" i="2"/>
  <c r="E2127" i="2"/>
  <c r="E2126" i="2"/>
  <c r="E2125" i="2"/>
  <c r="E2124" i="2"/>
  <c r="E2123" i="2"/>
  <c r="E2122" i="2"/>
  <c r="E2121" i="2"/>
  <c r="E2120" i="2"/>
  <c r="E2119" i="2"/>
  <c r="E2118" i="2"/>
  <c r="E2117" i="2"/>
  <c r="E2116" i="2"/>
  <c r="E2115" i="2"/>
  <c r="E2114" i="2"/>
  <c r="E2113" i="2"/>
  <c r="E2112" i="2"/>
  <c r="E2111" i="2"/>
  <c r="E2110" i="2"/>
  <c r="E2109" i="2"/>
  <c r="E2108" i="2"/>
  <c r="E2107" i="2"/>
  <c r="E2106" i="2"/>
  <c r="E2105" i="2"/>
  <c r="E2104" i="2"/>
  <c r="E2103" i="2"/>
  <c r="E2102" i="2"/>
  <c r="E2101" i="2"/>
  <c r="E2100" i="2"/>
  <c r="E2099" i="2"/>
  <c r="E2098" i="2"/>
  <c r="E2097" i="2"/>
  <c r="E2096" i="2"/>
  <c r="E2095" i="2"/>
  <c r="E2094" i="2"/>
  <c r="E2093" i="2"/>
  <c r="E2092" i="2"/>
  <c r="E2091" i="2"/>
  <c r="E2090" i="2"/>
  <c r="E2089" i="2"/>
  <c r="E2088" i="2"/>
  <c r="E2087" i="2"/>
  <c r="E2086" i="2"/>
  <c r="E2085" i="2"/>
  <c r="E2084" i="2"/>
  <c r="E2083" i="2"/>
  <c r="E2082" i="2"/>
  <c r="E2081" i="2"/>
  <c r="E2080" i="2"/>
  <c r="E2079" i="2"/>
  <c r="E2078" i="2"/>
  <c r="E2077" i="2"/>
  <c r="E2076" i="2"/>
  <c r="E2075" i="2"/>
  <c r="E2074" i="2"/>
  <c r="E2073" i="2"/>
  <c r="E2072" i="2"/>
  <c r="E2071" i="2"/>
  <c r="E2070" i="2"/>
  <c r="E2069" i="2"/>
  <c r="E2068" i="2"/>
  <c r="E2067" i="2"/>
  <c r="E2066" i="2"/>
  <c r="E2065" i="2"/>
  <c r="E2064" i="2"/>
  <c r="E2063" i="2"/>
  <c r="E2062" i="2"/>
  <c r="E2061" i="2"/>
  <c r="E2060" i="2"/>
  <c r="E2059" i="2"/>
  <c r="E2058" i="2"/>
  <c r="E2057" i="2"/>
  <c r="E2056" i="2"/>
  <c r="E2055" i="2"/>
  <c r="E2054" i="2"/>
  <c r="E2053" i="2"/>
  <c r="E2052" i="2"/>
  <c r="E2051" i="2"/>
  <c r="E2050" i="2"/>
  <c r="E2049" i="2"/>
  <c r="E2048" i="2"/>
  <c r="E2047" i="2"/>
  <c r="E2046" i="2"/>
  <c r="E2045" i="2"/>
  <c r="E2044" i="2"/>
  <c r="E2043" i="2"/>
  <c r="E2042" i="2"/>
  <c r="E2041" i="2"/>
  <c r="E2040" i="2"/>
  <c r="E2039" i="2"/>
  <c r="E2038" i="2"/>
  <c r="E2037" i="2"/>
  <c r="E2036" i="2"/>
  <c r="E2035" i="2"/>
  <c r="E2034" i="2"/>
  <c r="E2033" i="2"/>
  <c r="E2032" i="2"/>
  <c r="E2031" i="2"/>
  <c r="E2030" i="2"/>
  <c r="E2029" i="2"/>
  <c r="E2028" i="2"/>
  <c r="E2027" i="2"/>
  <c r="E2026" i="2"/>
  <c r="E2025" i="2"/>
  <c r="E2024" i="2"/>
  <c r="E2023" i="2"/>
  <c r="E2022" i="2"/>
  <c r="E2021" i="2"/>
  <c r="E2020" i="2"/>
  <c r="E2019" i="2"/>
  <c r="E2018" i="2"/>
  <c r="E2017" i="2"/>
  <c r="E2016" i="2"/>
  <c r="E2015" i="2"/>
  <c r="E2014" i="2"/>
  <c r="E2013" i="2"/>
  <c r="E2012" i="2"/>
  <c r="E2011" i="2"/>
  <c r="E2010" i="2"/>
  <c r="E2009" i="2"/>
  <c r="E2008" i="2"/>
  <c r="E2007" i="2"/>
  <c r="E2006" i="2"/>
  <c r="E2005" i="2"/>
  <c r="E2004" i="2"/>
  <c r="E2003" i="2"/>
  <c r="E2002" i="2"/>
  <c r="E2001" i="2"/>
  <c r="E2000" i="2"/>
  <c r="E1999" i="2"/>
  <c r="E1998" i="2"/>
  <c r="E1997" i="2"/>
  <c r="E1996" i="2"/>
  <c r="E1995" i="2"/>
  <c r="E1994" i="2"/>
  <c r="E1993" i="2"/>
  <c r="E1992" i="2"/>
  <c r="E1991" i="2"/>
  <c r="E1990" i="2"/>
  <c r="E1989" i="2"/>
  <c r="E1988" i="2"/>
  <c r="E1987" i="2"/>
  <c r="E1986" i="2"/>
  <c r="E1985" i="2"/>
  <c r="E1984" i="2"/>
  <c r="E1983" i="2"/>
  <c r="E1982" i="2"/>
  <c r="E1981" i="2"/>
  <c r="E1980" i="2"/>
  <c r="E1979" i="2"/>
  <c r="E1978" i="2"/>
  <c r="E1977" i="2"/>
  <c r="E1976" i="2"/>
  <c r="E1975" i="2"/>
  <c r="E1974" i="2"/>
  <c r="E1973" i="2"/>
  <c r="E1972" i="2"/>
  <c r="E1971" i="2"/>
  <c r="E1970" i="2"/>
  <c r="E1969" i="2"/>
  <c r="E1968" i="2"/>
  <c r="E1967" i="2"/>
  <c r="E1966" i="2"/>
  <c r="E1965" i="2"/>
  <c r="E1964" i="2"/>
  <c r="E1963" i="2"/>
  <c r="E1962" i="2"/>
  <c r="E1961" i="2"/>
  <c r="E1960" i="2"/>
  <c r="E1959" i="2"/>
  <c r="E1958" i="2"/>
  <c r="E1957" i="2"/>
  <c r="E1956" i="2"/>
  <c r="E1955" i="2"/>
  <c r="E1954" i="2"/>
  <c r="E1953" i="2"/>
  <c r="E1952" i="2"/>
  <c r="E1951" i="2"/>
  <c r="E1950" i="2"/>
  <c r="E1949" i="2"/>
  <c r="E1948" i="2"/>
  <c r="E1947" i="2"/>
  <c r="E1946" i="2"/>
  <c r="E1945" i="2"/>
  <c r="E1944" i="2"/>
  <c r="E1943" i="2"/>
  <c r="E1942" i="2"/>
  <c r="E1941" i="2"/>
  <c r="E1940" i="2"/>
  <c r="E1939" i="2"/>
  <c r="E1938" i="2"/>
  <c r="E1937" i="2"/>
  <c r="E1936" i="2"/>
  <c r="E1935" i="2"/>
  <c r="E1934" i="2"/>
  <c r="E1933" i="2"/>
  <c r="E1932" i="2"/>
  <c r="E1931" i="2"/>
  <c r="E1930" i="2"/>
  <c r="E1929" i="2"/>
  <c r="E1928" i="2"/>
  <c r="E1927" i="2"/>
  <c r="E1926" i="2"/>
  <c r="E1925" i="2"/>
  <c r="E1924" i="2"/>
  <c r="E1923" i="2"/>
  <c r="E1922" i="2"/>
  <c r="E1921" i="2"/>
  <c r="E1920" i="2"/>
  <c r="E1919" i="2"/>
  <c r="E1918" i="2"/>
  <c r="E1917" i="2"/>
  <c r="E1916" i="2"/>
  <c r="E1915" i="2"/>
  <c r="E1914" i="2"/>
  <c r="E1913" i="2"/>
  <c r="E1912" i="2"/>
  <c r="E1911" i="2"/>
  <c r="E1910" i="2"/>
  <c r="E1909" i="2"/>
  <c r="E1908" i="2"/>
  <c r="E1907" i="2"/>
  <c r="E1906" i="2"/>
  <c r="E1905" i="2"/>
  <c r="E1904" i="2"/>
  <c r="E1903" i="2"/>
  <c r="E1902" i="2"/>
  <c r="E1901" i="2"/>
  <c r="E1900" i="2"/>
  <c r="E1899" i="2"/>
  <c r="E1898" i="2"/>
  <c r="E1897" i="2"/>
  <c r="E1896" i="2"/>
  <c r="E1895" i="2"/>
  <c r="E1894" i="2"/>
  <c r="E1893" i="2"/>
  <c r="E1892" i="2"/>
  <c r="E1891" i="2"/>
  <c r="E1890" i="2"/>
  <c r="E1889" i="2"/>
  <c r="E1888" i="2"/>
  <c r="E1887" i="2"/>
  <c r="E1886" i="2"/>
  <c r="E1885" i="2"/>
  <c r="E1884" i="2"/>
  <c r="E1883" i="2"/>
  <c r="E1882" i="2"/>
  <c r="E1881" i="2"/>
  <c r="E1880" i="2"/>
  <c r="E1879" i="2"/>
  <c r="E1878" i="2"/>
  <c r="E1877" i="2"/>
  <c r="E1876" i="2"/>
  <c r="E1875" i="2"/>
  <c r="E1874" i="2"/>
  <c r="E1873" i="2"/>
  <c r="E1872" i="2"/>
  <c r="E1871" i="2"/>
  <c r="E1870" i="2"/>
  <c r="E1869" i="2"/>
  <c r="E1868" i="2"/>
  <c r="E1867" i="2"/>
  <c r="E1866" i="2"/>
  <c r="E1865" i="2"/>
  <c r="E1864" i="2"/>
  <c r="E1863" i="2"/>
  <c r="E1862" i="2"/>
  <c r="E1861" i="2"/>
  <c r="E1860" i="2"/>
  <c r="E1859" i="2"/>
  <c r="E1858" i="2"/>
  <c r="E1857" i="2"/>
  <c r="E1856" i="2"/>
  <c r="E1855" i="2"/>
  <c r="E1854" i="2"/>
  <c r="E1853" i="2"/>
  <c r="E1852" i="2"/>
  <c r="E1851" i="2"/>
  <c r="E1850" i="2"/>
  <c r="E1849" i="2"/>
  <c r="E1848" i="2"/>
  <c r="E1847" i="2"/>
  <c r="E1846" i="2"/>
  <c r="E1845" i="2"/>
  <c r="E1844" i="2"/>
  <c r="E1843" i="2"/>
  <c r="E1842" i="2"/>
  <c r="E1841" i="2"/>
  <c r="E1840" i="2"/>
  <c r="E1839" i="2"/>
  <c r="E1838" i="2"/>
  <c r="E1837" i="2"/>
  <c r="E1836" i="2"/>
  <c r="E1835" i="2"/>
  <c r="E1834" i="2"/>
  <c r="E1833" i="2"/>
  <c r="E1832" i="2"/>
  <c r="E1831" i="2"/>
  <c r="E1830" i="2"/>
  <c r="E1829" i="2"/>
  <c r="E1828" i="2"/>
  <c r="E1827" i="2"/>
  <c r="E1826" i="2"/>
  <c r="E1825" i="2"/>
  <c r="E1824" i="2"/>
  <c r="E1823" i="2"/>
  <c r="E1822" i="2"/>
  <c r="E1821" i="2"/>
  <c r="E1820" i="2"/>
  <c r="E1819" i="2"/>
  <c r="E1818" i="2"/>
  <c r="E1817" i="2"/>
  <c r="E1816" i="2"/>
  <c r="E1815" i="2"/>
  <c r="E1814" i="2"/>
  <c r="E1813" i="2"/>
  <c r="E1812" i="2"/>
  <c r="E1811" i="2"/>
  <c r="E1810" i="2"/>
  <c r="E1809" i="2"/>
  <c r="E1808" i="2"/>
  <c r="E1807" i="2"/>
  <c r="E1806" i="2"/>
  <c r="E1805" i="2"/>
  <c r="E1804" i="2"/>
  <c r="E1803" i="2"/>
  <c r="E1802" i="2"/>
  <c r="E1801" i="2"/>
  <c r="E1800" i="2"/>
  <c r="E1799" i="2"/>
  <c r="E1798" i="2"/>
  <c r="E1797" i="2"/>
  <c r="E1796" i="2"/>
  <c r="E1795" i="2"/>
  <c r="E1794" i="2"/>
  <c r="E1793" i="2"/>
  <c r="E1792" i="2"/>
  <c r="E1791" i="2"/>
  <c r="E1790" i="2"/>
  <c r="E1789" i="2"/>
  <c r="E1788" i="2"/>
  <c r="E1787" i="2"/>
  <c r="E1786" i="2"/>
  <c r="E1785" i="2"/>
  <c r="E1784" i="2"/>
  <c r="E1783" i="2"/>
  <c r="E1782" i="2"/>
  <c r="E1781" i="2"/>
  <c r="E1780" i="2"/>
  <c r="E1779" i="2"/>
  <c r="E1778" i="2"/>
  <c r="E1777" i="2"/>
  <c r="E1776" i="2"/>
  <c r="E1775" i="2"/>
  <c r="E1774" i="2"/>
  <c r="E1773" i="2"/>
  <c r="E1772" i="2"/>
  <c r="E1771" i="2"/>
  <c r="E1770" i="2"/>
  <c r="E1769" i="2"/>
  <c r="E1768" i="2"/>
  <c r="E1767" i="2"/>
  <c r="E1766" i="2"/>
  <c r="E1765" i="2"/>
  <c r="E1764" i="2"/>
  <c r="E1763" i="2"/>
  <c r="E1762" i="2"/>
  <c r="E1761" i="2"/>
  <c r="E1760" i="2"/>
  <c r="E1759" i="2"/>
  <c r="E1758" i="2"/>
  <c r="E1757" i="2"/>
  <c r="E1756" i="2"/>
  <c r="E1755" i="2"/>
  <c r="E1754" i="2"/>
  <c r="E1753" i="2"/>
  <c r="E1752" i="2"/>
  <c r="E1751" i="2"/>
  <c r="E1750" i="2"/>
  <c r="E1749" i="2"/>
  <c r="E1748" i="2"/>
  <c r="E1747" i="2"/>
  <c r="E1746" i="2"/>
  <c r="E1745" i="2"/>
  <c r="E1744" i="2"/>
  <c r="E1743" i="2"/>
  <c r="E1742" i="2"/>
  <c r="E1741" i="2"/>
  <c r="E1740" i="2"/>
  <c r="E1739" i="2"/>
  <c r="E1738" i="2"/>
  <c r="E1737" i="2"/>
  <c r="E1736" i="2"/>
  <c r="E1735" i="2"/>
  <c r="E1734" i="2"/>
  <c r="E1733" i="2"/>
  <c r="E1732" i="2"/>
  <c r="E1731" i="2"/>
  <c r="E1730" i="2"/>
  <c r="E1729" i="2"/>
  <c r="E1728" i="2"/>
  <c r="E1727" i="2"/>
  <c r="E1726" i="2"/>
  <c r="E1725" i="2"/>
  <c r="E1724" i="2"/>
  <c r="E1723" i="2"/>
  <c r="E1722" i="2"/>
  <c r="E1721" i="2"/>
  <c r="E1720" i="2"/>
  <c r="E1719" i="2"/>
  <c r="E1718" i="2"/>
  <c r="E1717" i="2"/>
  <c r="E1716" i="2"/>
  <c r="E1715" i="2"/>
  <c r="E1714" i="2"/>
  <c r="E1713" i="2"/>
  <c r="E1712" i="2"/>
  <c r="E1711" i="2"/>
  <c r="E1710" i="2"/>
  <c r="E1709" i="2"/>
  <c r="E1708" i="2"/>
  <c r="E1707" i="2"/>
  <c r="E1706" i="2"/>
  <c r="E1705" i="2"/>
  <c r="E1704" i="2"/>
  <c r="E1703" i="2"/>
  <c r="E1702" i="2"/>
  <c r="E1701" i="2"/>
  <c r="E1700" i="2"/>
  <c r="E1699" i="2"/>
  <c r="E1698" i="2"/>
  <c r="E1697" i="2"/>
  <c r="E1696" i="2"/>
  <c r="E1695" i="2"/>
  <c r="E1694" i="2"/>
  <c r="E1693" i="2"/>
  <c r="E1692" i="2"/>
  <c r="E1691" i="2"/>
  <c r="E1690" i="2"/>
  <c r="E1689" i="2"/>
  <c r="E1688" i="2"/>
  <c r="E1687" i="2"/>
  <c r="E1686" i="2"/>
  <c r="E1685" i="2"/>
  <c r="E1684" i="2"/>
  <c r="E1683" i="2"/>
  <c r="E1682" i="2"/>
  <c r="E1681" i="2"/>
  <c r="E1680" i="2"/>
  <c r="E1679" i="2"/>
  <c r="E1678" i="2"/>
  <c r="E1677" i="2"/>
  <c r="E1676" i="2"/>
  <c r="E1675" i="2"/>
  <c r="E1674" i="2"/>
  <c r="E1673" i="2"/>
  <c r="E1672" i="2"/>
  <c r="E1671" i="2"/>
  <c r="E1670" i="2"/>
  <c r="E1669" i="2"/>
  <c r="E1668" i="2"/>
  <c r="E1667" i="2"/>
  <c r="E1666" i="2"/>
  <c r="E1665" i="2"/>
  <c r="E1664" i="2"/>
  <c r="E1663" i="2"/>
  <c r="E1662" i="2"/>
  <c r="E1661" i="2"/>
  <c r="E1660" i="2"/>
  <c r="E1659" i="2"/>
  <c r="E1658" i="2"/>
  <c r="E1657" i="2"/>
  <c r="E1656" i="2"/>
  <c r="E1655" i="2"/>
  <c r="E1654" i="2"/>
  <c r="E1653" i="2"/>
  <c r="E1652" i="2"/>
  <c r="E1651" i="2"/>
  <c r="E1650" i="2"/>
  <c r="E1649" i="2"/>
  <c r="E1648" i="2"/>
  <c r="E1647" i="2"/>
  <c r="E1646" i="2"/>
  <c r="E1645" i="2"/>
  <c r="E1644" i="2"/>
  <c r="E1643" i="2"/>
  <c r="E1642" i="2"/>
  <c r="E1641" i="2"/>
  <c r="E1640" i="2"/>
  <c r="E1639" i="2"/>
  <c r="E1638" i="2"/>
  <c r="E1637" i="2"/>
  <c r="E1636" i="2"/>
  <c r="E1635" i="2"/>
  <c r="E1634" i="2"/>
  <c r="E1633" i="2"/>
  <c r="E1632" i="2"/>
  <c r="E1631" i="2"/>
  <c r="E1630" i="2"/>
  <c r="E1629" i="2"/>
  <c r="E1628" i="2"/>
  <c r="E1627" i="2"/>
  <c r="E1626" i="2"/>
  <c r="E1625" i="2"/>
  <c r="E1624" i="2"/>
  <c r="E1623" i="2"/>
  <c r="E1622" i="2"/>
  <c r="E1621" i="2"/>
  <c r="E1620" i="2"/>
  <c r="E1619" i="2"/>
  <c r="E1618" i="2"/>
  <c r="E1617" i="2"/>
  <c r="E1616" i="2"/>
  <c r="E1615" i="2"/>
  <c r="E1614" i="2"/>
  <c r="E1613" i="2"/>
  <c r="E1612" i="2"/>
  <c r="E1611" i="2"/>
  <c r="E1610" i="2"/>
  <c r="E1609" i="2"/>
  <c r="E1608" i="2"/>
  <c r="E1607" i="2"/>
  <c r="E1606" i="2"/>
  <c r="E1605" i="2"/>
  <c r="E1604" i="2"/>
  <c r="E1603" i="2"/>
  <c r="E1602" i="2"/>
  <c r="E1601" i="2"/>
  <c r="E1600" i="2"/>
  <c r="E1599" i="2"/>
  <c r="E1598" i="2"/>
  <c r="E1597" i="2"/>
  <c r="E1596" i="2"/>
  <c r="E1595" i="2"/>
  <c r="E1594" i="2"/>
  <c r="E1593" i="2"/>
  <c r="E1592" i="2"/>
  <c r="E1591" i="2"/>
  <c r="E1590" i="2"/>
  <c r="E1589" i="2"/>
  <c r="E1588" i="2"/>
  <c r="E1587" i="2"/>
  <c r="E1586" i="2"/>
  <c r="E1585" i="2"/>
  <c r="E1584" i="2"/>
  <c r="E1583" i="2"/>
  <c r="E1582" i="2"/>
  <c r="E1581" i="2"/>
  <c r="E1580" i="2"/>
  <c r="E1579" i="2"/>
  <c r="E1578" i="2"/>
  <c r="E1577" i="2"/>
  <c r="E1576" i="2"/>
  <c r="E1575" i="2"/>
  <c r="E1574" i="2"/>
  <c r="E1573" i="2"/>
  <c r="E1572" i="2"/>
  <c r="E1571" i="2"/>
  <c r="E1570" i="2"/>
  <c r="E1569" i="2"/>
  <c r="E1568" i="2"/>
  <c r="E1567" i="2"/>
  <c r="E1566" i="2"/>
  <c r="E1565" i="2"/>
  <c r="E1564" i="2"/>
  <c r="E1563" i="2"/>
  <c r="E1562" i="2"/>
  <c r="E1561" i="2"/>
  <c r="E1560" i="2"/>
  <c r="E1559" i="2"/>
  <c r="E1558" i="2"/>
  <c r="E1557" i="2"/>
  <c r="E1556" i="2"/>
  <c r="E1555" i="2"/>
  <c r="E1554" i="2"/>
  <c r="E1553" i="2"/>
  <c r="E1552" i="2"/>
  <c r="E1551" i="2"/>
  <c r="E1550" i="2"/>
  <c r="E1549" i="2"/>
  <c r="E1548" i="2"/>
  <c r="E1547" i="2"/>
  <c r="E1546" i="2"/>
  <c r="E1545" i="2"/>
  <c r="E1544" i="2"/>
  <c r="E1543" i="2"/>
  <c r="E1542" i="2"/>
  <c r="E1541" i="2"/>
  <c r="E1540" i="2"/>
  <c r="E1539" i="2"/>
  <c r="E1538" i="2"/>
  <c r="E1537" i="2"/>
  <c r="E1536" i="2"/>
  <c r="E1535" i="2"/>
  <c r="E1534" i="2"/>
  <c r="E1533" i="2"/>
  <c r="E1532" i="2"/>
  <c r="E1531" i="2"/>
  <c r="E1530" i="2"/>
  <c r="E1529" i="2"/>
  <c r="E1528" i="2"/>
  <c r="E1527" i="2"/>
  <c r="E1526" i="2"/>
  <c r="E1525" i="2"/>
  <c r="E1524" i="2"/>
  <c r="E1523" i="2"/>
  <c r="E1522" i="2"/>
  <c r="E1521" i="2"/>
  <c r="E1520" i="2"/>
  <c r="E1519" i="2"/>
  <c r="E1518" i="2"/>
  <c r="E1517" i="2"/>
  <c r="E1516" i="2"/>
  <c r="E1515" i="2"/>
  <c r="E1514" i="2"/>
  <c r="E1513" i="2"/>
  <c r="E1512" i="2"/>
  <c r="E1511" i="2"/>
  <c r="E1510" i="2"/>
  <c r="E1509" i="2"/>
  <c r="E1508" i="2"/>
  <c r="E1507" i="2"/>
  <c r="E1506" i="2"/>
  <c r="E1505" i="2"/>
  <c r="E1504" i="2"/>
  <c r="E1503" i="2"/>
  <c r="E1502" i="2"/>
  <c r="E1501" i="2"/>
  <c r="E1500" i="2"/>
  <c r="E1499" i="2"/>
  <c r="E1498" i="2"/>
  <c r="E1497" i="2"/>
  <c r="E1496" i="2"/>
  <c r="E1495" i="2"/>
  <c r="E1494" i="2"/>
  <c r="E1493" i="2"/>
  <c r="E1492" i="2"/>
  <c r="E1491" i="2"/>
  <c r="E1490" i="2"/>
  <c r="E1489" i="2"/>
  <c r="E1488" i="2"/>
  <c r="E1487" i="2"/>
  <c r="E1486" i="2"/>
  <c r="E1485" i="2"/>
  <c r="E1484" i="2"/>
  <c r="E1483" i="2"/>
  <c r="E1482" i="2"/>
  <c r="E1481" i="2"/>
  <c r="E1480" i="2"/>
  <c r="E1479" i="2"/>
  <c r="E1478" i="2"/>
  <c r="E1477" i="2"/>
  <c r="E1476" i="2"/>
  <c r="E1475" i="2"/>
  <c r="E1474" i="2"/>
  <c r="E1473" i="2"/>
  <c r="E1472" i="2"/>
  <c r="E1471" i="2"/>
  <c r="E1470" i="2"/>
  <c r="E1469" i="2"/>
  <c r="E1468" i="2"/>
  <c r="E1467" i="2"/>
  <c r="E1466" i="2"/>
  <c r="E1465" i="2"/>
  <c r="E1464" i="2"/>
  <c r="E1463" i="2"/>
  <c r="E1462" i="2"/>
  <c r="E1461" i="2"/>
  <c r="E1460" i="2"/>
  <c r="E1459" i="2"/>
  <c r="E1458" i="2"/>
  <c r="E1457" i="2"/>
  <c r="E1456" i="2"/>
  <c r="E1455" i="2"/>
  <c r="E1454" i="2"/>
  <c r="E1453" i="2"/>
  <c r="E1452" i="2"/>
  <c r="E1451" i="2"/>
  <c r="E1450" i="2"/>
  <c r="E1449" i="2"/>
  <c r="E1448" i="2"/>
  <c r="E1447" i="2"/>
  <c r="E1446" i="2"/>
  <c r="E1445" i="2"/>
  <c r="E1444" i="2"/>
  <c r="E1443" i="2"/>
  <c r="E1442" i="2"/>
  <c r="E1441" i="2"/>
  <c r="E1440" i="2"/>
  <c r="E1439" i="2"/>
  <c r="E1438" i="2"/>
  <c r="E1437" i="2"/>
  <c r="E1436" i="2"/>
  <c r="E1435" i="2"/>
  <c r="E1434" i="2"/>
  <c r="E1433" i="2"/>
  <c r="E1432" i="2"/>
  <c r="E1431" i="2"/>
  <c r="E1430" i="2"/>
  <c r="E1429" i="2"/>
  <c r="E1428" i="2"/>
  <c r="E1427" i="2"/>
  <c r="E1426" i="2"/>
  <c r="E1425" i="2"/>
  <c r="E1424" i="2"/>
  <c r="E1423" i="2"/>
  <c r="E1422" i="2"/>
  <c r="E1421" i="2"/>
  <c r="E1420" i="2"/>
  <c r="E1419" i="2"/>
  <c r="E1418" i="2"/>
  <c r="E1417" i="2"/>
  <c r="E1416" i="2"/>
  <c r="E1415" i="2"/>
  <c r="E1414" i="2"/>
  <c r="E1413" i="2"/>
  <c r="E1412" i="2"/>
  <c r="E1411" i="2"/>
  <c r="E1410" i="2"/>
  <c r="E1409" i="2"/>
  <c r="E1408" i="2"/>
  <c r="E1407" i="2"/>
  <c r="E1406" i="2"/>
  <c r="E1405" i="2"/>
  <c r="E1404" i="2"/>
  <c r="E1403" i="2"/>
  <c r="E1402" i="2"/>
  <c r="E1401" i="2"/>
  <c r="E1400" i="2"/>
  <c r="E1399" i="2"/>
  <c r="E1398" i="2"/>
  <c r="E1397" i="2"/>
  <c r="E1396" i="2"/>
  <c r="E1395" i="2"/>
  <c r="E1394" i="2"/>
  <c r="E1393" i="2"/>
  <c r="E1392" i="2"/>
  <c r="E1391" i="2"/>
  <c r="E1390" i="2"/>
  <c r="E1389" i="2"/>
  <c r="E1388" i="2"/>
  <c r="E1387" i="2"/>
  <c r="E1386" i="2"/>
  <c r="E1385" i="2"/>
  <c r="E1384" i="2"/>
  <c r="E1383" i="2"/>
  <c r="E1382" i="2"/>
  <c r="E1381" i="2"/>
  <c r="E1380" i="2"/>
  <c r="E1379" i="2"/>
  <c r="E1378" i="2"/>
  <c r="E1377" i="2"/>
  <c r="E1376" i="2"/>
  <c r="E1375" i="2"/>
  <c r="E1374" i="2"/>
  <c r="E1373" i="2"/>
  <c r="E1372" i="2"/>
  <c r="E1371" i="2"/>
  <c r="E1370" i="2"/>
  <c r="E1369" i="2"/>
  <c r="E1368" i="2"/>
  <c r="E1367" i="2"/>
  <c r="E1366" i="2"/>
  <c r="E1365" i="2"/>
  <c r="E1364" i="2"/>
  <c r="E1363" i="2"/>
  <c r="E1362" i="2"/>
  <c r="E1361" i="2"/>
  <c r="E1360" i="2"/>
  <c r="E1359" i="2"/>
  <c r="E1358" i="2"/>
  <c r="E1357" i="2"/>
  <c r="E1356" i="2"/>
  <c r="E1355" i="2"/>
  <c r="E1354" i="2"/>
  <c r="E1353" i="2"/>
  <c r="E1352" i="2"/>
  <c r="E1351" i="2"/>
  <c r="E1350" i="2"/>
  <c r="E1349" i="2"/>
  <c r="E1348" i="2"/>
  <c r="E1347" i="2"/>
  <c r="E1346" i="2"/>
  <c r="E1345" i="2"/>
  <c r="E1344" i="2"/>
  <c r="E1343" i="2"/>
  <c r="E1342" i="2"/>
  <c r="E1341" i="2"/>
  <c r="E1340" i="2"/>
  <c r="E1339" i="2"/>
  <c r="E1338" i="2"/>
  <c r="E1337" i="2"/>
  <c r="E1336" i="2"/>
  <c r="E1335" i="2"/>
  <c r="E1334" i="2"/>
  <c r="E1333" i="2"/>
  <c r="E1332" i="2"/>
  <c r="E1331" i="2"/>
  <c r="E1330" i="2"/>
  <c r="E1329" i="2"/>
  <c r="E1328" i="2"/>
  <c r="E1327" i="2"/>
  <c r="E1326" i="2"/>
  <c r="E1325" i="2"/>
  <c r="E1324" i="2"/>
  <c r="E1323" i="2"/>
  <c r="E1322" i="2"/>
  <c r="E1321" i="2"/>
  <c r="E1320" i="2"/>
  <c r="E1319" i="2"/>
  <c r="E1318" i="2"/>
  <c r="E1317" i="2"/>
  <c r="E1316" i="2"/>
  <c r="E1315" i="2"/>
  <c r="E1314" i="2"/>
  <c r="E1313" i="2"/>
  <c r="E1312" i="2"/>
  <c r="E1311" i="2"/>
  <c r="E1310" i="2"/>
  <c r="E1309" i="2"/>
  <c r="E1308" i="2"/>
  <c r="E1307" i="2"/>
  <c r="E1306" i="2"/>
  <c r="E1305" i="2"/>
  <c r="E1304" i="2"/>
  <c r="E1303" i="2"/>
  <c r="E1302" i="2"/>
  <c r="E1301" i="2"/>
  <c r="E1300" i="2"/>
  <c r="E1299" i="2"/>
  <c r="E1298" i="2"/>
  <c r="E1297" i="2"/>
  <c r="E1296" i="2"/>
  <c r="E1295" i="2"/>
  <c r="E1294" i="2"/>
  <c r="E1293" i="2"/>
  <c r="E1292" i="2"/>
  <c r="E1291" i="2"/>
  <c r="E1290" i="2"/>
  <c r="E1289" i="2"/>
  <c r="E1288" i="2"/>
  <c r="E1287" i="2"/>
  <c r="E1286" i="2"/>
  <c r="E1285" i="2"/>
  <c r="E1284" i="2"/>
  <c r="E1283" i="2"/>
  <c r="E1282" i="2"/>
  <c r="E1281" i="2"/>
  <c r="E1280" i="2"/>
  <c r="E1279" i="2"/>
  <c r="E1278" i="2"/>
  <c r="E1277" i="2"/>
  <c r="E1276" i="2"/>
  <c r="E1275" i="2"/>
  <c r="E1274" i="2"/>
  <c r="E1273" i="2"/>
  <c r="E1272" i="2"/>
  <c r="E1271" i="2"/>
  <c r="E1270" i="2"/>
  <c r="E1269" i="2"/>
  <c r="E1268" i="2"/>
  <c r="E1267" i="2"/>
  <c r="E1266" i="2"/>
  <c r="E1265" i="2"/>
  <c r="E1264" i="2"/>
  <c r="E1263" i="2"/>
  <c r="E1262" i="2"/>
  <c r="E1261" i="2"/>
  <c r="E1260" i="2"/>
  <c r="E1259" i="2"/>
  <c r="E1258" i="2"/>
  <c r="E1257" i="2"/>
  <c r="E1256" i="2"/>
  <c r="E1255" i="2"/>
  <c r="E1254" i="2"/>
  <c r="E1253" i="2"/>
  <c r="E1252" i="2"/>
  <c r="E1251" i="2"/>
  <c r="E1250" i="2"/>
  <c r="E1249" i="2"/>
  <c r="E1248" i="2"/>
  <c r="E1247" i="2"/>
  <c r="E1246" i="2"/>
  <c r="E1245" i="2"/>
  <c r="E1244" i="2"/>
  <c r="E1243" i="2"/>
  <c r="E1242" i="2"/>
  <c r="E1241" i="2"/>
  <c r="E1240" i="2"/>
  <c r="E1239" i="2"/>
  <c r="E1238" i="2"/>
  <c r="E1237" i="2"/>
  <c r="E1236" i="2"/>
  <c r="E1235" i="2"/>
  <c r="E1234" i="2"/>
  <c r="E1233" i="2"/>
  <c r="E1232" i="2"/>
  <c r="E1231" i="2"/>
  <c r="E1230" i="2"/>
  <c r="E1229" i="2"/>
  <c r="E1228" i="2"/>
  <c r="E1227" i="2"/>
  <c r="E1226" i="2"/>
  <c r="E1225" i="2"/>
  <c r="E1224" i="2"/>
  <c r="E1223" i="2"/>
  <c r="E1222" i="2"/>
  <c r="E1221" i="2"/>
  <c r="E1220" i="2"/>
  <c r="E1219" i="2"/>
  <c r="E1218" i="2"/>
  <c r="E1217" i="2"/>
  <c r="E1216" i="2"/>
  <c r="E1215" i="2"/>
  <c r="E1214" i="2"/>
  <c r="E1213" i="2"/>
  <c r="E1212" i="2"/>
  <c r="E1211" i="2"/>
  <c r="E1210" i="2"/>
  <c r="E1209" i="2"/>
  <c r="E1208" i="2"/>
  <c r="E1207" i="2"/>
  <c r="E1206" i="2"/>
  <c r="E1205" i="2"/>
  <c r="E1204" i="2"/>
  <c r="E1203" i="2"/>
  <c r="E1202" i="2"/>
  <c r="E1201" i="2"/>
  <c r="E1200" i="2"/>
  <c r="E1199" i="2"/>
  <c r="E1198" i="2"/>
  <c r="E1197" i="2"/>
  <c r="E1196" i="2"/>
  <c r="E1195" i="2"/>
  <c r="E1194" i="2"/>
  <c r="E1193" i="2"/>
  <c r="E1192" i="2"/>
  <c r="E1191" i="2"/>
  <c r="E1190" i="2"/>
  <c r="E1189" i="2"/>
  <c r="E1188" i="2"/>
  <c r="E1187" i="2"/>
  <c r="E1186" i="2"/>
  <c r="E1185" i="2"/>
  <c r="E1184" i="2"/>
  <c r="E1183" i="2"/>
  <c r="E1182" i="2"/>
  <c r="E1181" i="2"/>
  <c r="E1180" i="2"/>
  <c r="E1179" i="2"/>
  <c r="E1178" i="2"/>
  <c r="E1177" i="2"/>
  <c r="E1176" i="2"/>
  <c r="E1175" i="2"/>
  <c r="E1174" i="2"/>
  <c r="E1173" i="2"/>
  <c r="E1172" i="2"/>
  <c r="E1171" i="2"/>
  <c r="E1170" i="2"/>
  <c r="E1169" i="2"/>
  <c r="E1168" i="2"/>
  <c r="E1167" i="2"/>
  <c r="E1166" i="2"/>
  <c r="E1165" i="2"/>
  <c r="E1164" i="2"/>
  <c r="E1163" i="2"/>
  <c r="E1162" i="2"/>
  <c r="E1161" i="2"/>
  <c r="E1160" i="2"/>
  <c r="E1159" i="2"/>
  <c r="E1158" i="2"/>
  <c r="E1157" i="2"/>
  <c r="E1156" i="2"/>
  <c r="E1155" i="2"/>
  <c r="E1154" i="2"/>
  <c r="E1153" i="2"/>
  <c r="E1152" i="2"/>
  <c r="E1151" i="2"/>
  <c r="E1150" i="2"/>
  <c r="E1149" i="2"/>
  <c r="E1148" i="2"/>
  <c r="E1147" i="2"/>
  <c r="E1146" i="2"/>
  <c r="E1145" i="2"/>
  <c r="E1144" i="2"/>
  <c r="E1143" i="2"/>
  <c r="E1142" i="2"/>
  <c r="E1141" i="2"/>
  <c r="E1140" i="2"/>
  <c r="E1139" i="2"/>
  <c r="E1138" i="2"/>
  <c r="E1137" i="2"/>
  <c r="E1136" i="2"/>
  <c r="E1135" i="2"/>
  <c r="E1134" i="2"/>
  <c r="E1133" i="2"/>
  <c r="E1132" i="2"/>
  <c r="E1131" i="2"/>
  <c r="E1130" i="2"/>
  <c r="E1129" i="2"/>
  <c r="E1128" i="2"/>
  <c r="E1127" i="2"/>
  <c r="E1126" i="2"/>
  <c r="E1125" i="2"/>
  <c r="E1124" i="2"/>
  <c r="E1123" i="2"/>
  <c r="E1122" i="2"/>
  <c r="E1121" i="2"/>
  <c r="E1120" i="2"/>
  <c r="E1119" i="2"/>
  <c r="E1118" i="2"/>
  <c r="E1117" i="2"/>
  <c r="E1116" i="2"/>
  <c r="E1115" i="2"/>
  <c r="E1114" i="2"/>
  <c r="E1113" i="2"/>
  <c r="E1112" i="2"/>
  <c r="E1111" i="2"/>
  <c r="E1110" i="2"/>
  <c r="E1109" i="2"/>
  <c r="E1108" i="2"/>
  <c r="E1107" i="2"/>
  <c r="E1106" i="2"/>
  <c r="E1105" i="2"/>
  <c r="E1104" i="2"/>
  <c r="E1103" i="2"/>
  <c r="E1102" i="2"/>
  <c r="E1101" i="2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82" i="2"/>
  <c r="E1081" i="2"/>
  <c r="E1080" i="2"/>
  <c r="E1079" i="2"/>
  <c r="E1078" i="2"/>
  <c r="E1077" i="2"/>
  <c r="E1076" i="2"/>
  <c r="E1075" i="2"/>
  <c r="E1074" i="2"/>
  <c r="E1073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B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 l="1"/>
  <c r="C8" i="3"/>
  <c r="D8" i="3" s="1"/>
  <c r="C18" i="3"/>
  <c r="D18" i="3" s="1"/>
  <c r="C12" i="3"/>
  <c r="D12" i="3" s="1"/>
  <c r="C10" i="3"/>
  <c r="D10" i="3" s="1"/>
  <c r="C3" i="3"/>
  <c r="E3" i="3" s="1"/>
  <c r="C5" i="3"/>
  <c r="E5" i="3" s="1"/>
  <c r="C14" i="3"/>
  <c r="D14" i="3" s="1"/>
  <c r="C17" i="3"/>
  <c r="D17" i="3" s="1"/>
  <c r="C19" i="3"/>
  <c r="E12" i="3"/>
  <c r="C13" i="3"/>
  <c r="D13" i="3" s="1"/>
  <c r="C4" i="3"/>
  <c r="D4" i="3" s="1"/>
  <c r="E17" i="3"/>
  <c r="D3" i="3"/>
  <c r="C7" i="3"/>
  <c r="D7" i="3" s="1"/>
  <c r="E14" i="3"/>
  <c r="E10" i="3"/>
  <c r="E8" i="3"/>
  <c r="D5" i="3"/>
  <c r="D19" i="3"/>
  <c r="E7" i="3"/>
  <c r="E18" i="3"/>
  <c r="C6" i="3"/>
  <c r="D6" i="3" s="1"/>
  <c r="E19" i="3"/>
  <c r="C11" i="3"/>
  <c r="C2" i="3"/>
  <c r="C15" i="3"/>
  <c r="C16" i="3"/>
  <c r="C9" i="3"/>
  <c r="E4" i="3" l="1"/>
  <c r="E13" i="3"/>
  <c r="E9" i="3"/>
  <c r="D9" i="3"/>
  <c r="E16" i="3"/>
  <c r="D16" i="3"/>
  <c r="E2" i="3"/>
  <c r="D2" i="3"/>
  <c r="C20" i="3"/>
  <c r="D15" i="3"/>
  <c r="E15" i="3"/>
  <c r="D11" i="3"/>
  <c r="E11" i="3"/>
  <c r="E6" i="3"/>
  <c r="D20" i="3" l="1"/>
  <c r="E20" i="3"/>
</calcChain>
</file>

<file path=xl/sharedStrings.xml><?xml version="1.0" encoding="utf-8"?>
<sst xmlns="http://schemas.openxmlformats.org/spreadsheetml/2006/main" count="9442" uniqueCount="5494">
  <si>
    <t>地中で暮らす動物</t>
  </si>
  <si>
    <t>奇抜なトカゲの地図</t>
  </si>
  <si>
    <t>シャベルカナヘビ</t>
  </si>
  <si>
    <t>灼熱のトカゲ</t>
  </si>
  <si>
    <t>灰色のネズミの地図</t>
  </si>
  <si>
    <t>移動する黄色い線</t>
  </si>
  <si>
    <t>スナネコ</t>
  </si>
  <si>
    <t>砂漠に住むネコの地図</t>
  </si>
  <si>
    <t>黄色いカメの地図</t>
  </si>
  <si>
    <t>鼻の長い動物の地図</t>
  </si>
  <si>
    <t>姿の見えないイヌ</t>
  </si>
  <si>
    <t>闇夜に舞い降りる影</t>
  </si>
  <si>
    <t>まんまるでふわふわ</t>
  </si>
  <si>
    <t>角のあるカエルの地図</t>
  </si>
  <si>
    <t>奇妙なカエル</t>
  </si>
  <si>
    <t>歌うネズミ</t>
  </si>
  <si>
    <t>奇妙なトカゲの地図</t>
  </si>
  <si>
    <t>逃げ足の速いウサギ</t>
  </si>
  <si>
    <t>跳躍するカエルの地図</t>
  </si>
  <si>
    <t>空飛ぶトカゲ</t>
  </si>
  <si>
    <t>空飛ぶヘビ</t>
  </si>
  <si>
    <t>奇妙な色のカエル</t>
  </si>
  <si>
    <t>ナキウサギ</t>
  </si>
  <si>
    <t>小さなウサギの地図</t>
  </si>
  <si>
    <t>岩場の動物の地図</t>
  </si>
  <si>
    <t>毛のないネズミ</t>
  </si>
  <si>
    <t>飼い主の心配</t>
  </si>
  <si>
    <t>トゲだらけのネズミ</t>
  </si>
  <si>
    <t>動く針の山</t>
  </si>
  <si>
    <t>水上を走るトカゲ</t>
  </si>
  <si>
    <t>まんまるネズミ</t>
  </si>
  <si>
    <t>ネズミに似た動物の地図</t>
  </si>
  <si>
    <t>面長な顔の動物の地図</t>
  </si>
  <si>
    <t>アフリカの毒蛇</t>
  </si>
  <si>
    <t>エメラルド色のヘビ</t>
  </si>
  <si>
    <t>空飛ぶネコ</t>
  </si>
  <si>
    <t>手のひらに乗るサル</t>
  </si>
  <si>
    <t>平たい生物の調査</t>
  </si>
  <si>
    <t>膨らんだ体</t>
  </si>
  <si>
    <t>アリを食べる動物の地図</t>
  </si>
  <si>
    <t>寝床を借りに</t>
  </si>
  <si>
    <t>リスに似た動物の地図</t>
  </si>
  <si>
    <t>ネコに似た動物の地図</t>
  </si>
  <si>
    <t>違いを探る</t>
  </si>
  <si>
    <t>白いモグラの地図</t>
  </si>
  <si>
    <t>二つの顔</t>
  </si>
  <si>
    <t>逃れられない毒蛇</t>
  </si>
  <si>
    <t>大草原に住む動物</t>
  </si>
  <si>
    <t>生けるトンボ玉</t>
  </si>
  <si>
    <t>新大陸西岸方面の動物探索</t>
  </si>
  <si>
    <t>ごつごつしたカメ</t>
  </si>
  <si>
    <t>サラマンダーを捕まえろ</t>
  </si>
  <si>
    <t>マヌルネコ</t>
  </si>
  <si>
    <t>にらめっこしましょ</t>
  </si>
  <si>
    <t>二本足で立ち上がる猫</t>
  </si>
  <si>
    <t>三角模様のカエルの地図</t>
  </si>
  <si>
    <t>大きな瞳</t>
  </si>
  <si>
    <t>贈り物には</t>
  </si>
  <si>
    <t>小さな空飛ぶリス</t>
  </si>
  <si>
    <t>水辺のカエルの地図</t>
  </si>
  <si>
    <t>禁断のイチゴ</t>
  </si>
  <si>
    <t>小さな毛玉</t>
  </si>
  <si>
    <t>魅惑の毛皮</t>
  </si>
  <si>
    <t>真っ赤な顔のトカゲ</t>
  </si>
  <si>
    <t>金色のサル</t>
  </si>
  <si>
    <t>毒を吐くヘビ</t>
  </si>
  <si>
    <t>レインボーアガマ</t>
  </si>
  <si>
    <t>足のある魚の地図</t>
  </si>
  <si>
    <t>小さい生物の地図</t>
  </si>
  <si>
    <t>ロシアデスマン</t>
  </si>
  <si>
    <t>水辺に住むモグラの地図</t>
  </si>
  <si>
    <t>動きの遅いサル</t>
  </si>
  <si>
    <t>高速の毛玉</t>
  </si>
  <si>
    <t>気味の悪い動物の地図</t>
  </si>
  <si>
    <t>中型生物</t>
  </si>
  <si>
    <t>暗闇にうごめく影</t>
  </si>
  <si>
    <t>シカの群れの地図</t>
  </si>
  <si>
    <t>黒い瞳の海獣</t>
  </si>
  <si>
    <t>砂漠の狩猟犬</t>
  </si>
  <si>
    <t>褐色の海獣</t>
  </si>
  <si>
    <t>穴を掘る動物の地図</t>
  </si>
  <si>
    <t>白黒のサル</t>
  </si>
  <si>
    <t>赤いオオカミの地図</t>
  </si>
  <si>
    <t>アラビアの動物の地図</t>
  </si>
  <si>
    <t>大きなヒツジの地図</t>
  </si>
  <si>
    <t>アルパカ</t>
  </si>
  <si>
    <t>優秀な家畜</t>
  </si>
  <si>
    <t>硬い守り</t>
  </si>
  <si>
    <t>豚のような動物の地図</t>
  </si>
  <si>
    <t>森のコーラス</t>
  </si>
  <si>
    <t>インドの動物の地図</t>
  </si>
  <si>
    <t>鹿に似た動物の地図</t>
  </si>
  <si>
    <t>最強のモグラ</t>
  </si>
  <si>
    <t>海に棲まうトカゲ</t>
  </si>
  <si>
    <t>危険な雲</t>
  </si>
  <si>
    <t>襟の色</t>
  </si>
  <si>
    <t>鎧に覆われた動物の地図</t>
  </si>
  <si>
    <t>大型のイタチの地図</t>
  </si>
  <si>
    <t>渓流に潜む巨大な影</t>
  </si>
  <si>
    <t>山猫の地図</t>
  </si>
  <si>
    <t>姿を見せない生物</t>
  </si>
  <si>
    <t>ネズミのような動物の地図</t>
  </si>
  <si>
    <t>凶暴そうな生物の地図</t>
  </si>
  <si>
    <t>驚天動地</t>
  </si>
  <si>
    <t>黒耳の獣</t>
  </si>
  <si>
    <t>追跡再び</t>
  </si>
  <si>
    <t>臆病な動物</t>
  </si>
  <si>
    <t>四つ目鹿</t>
  </si>
  <si>
    <t>金色のイヌを探して</t>
  </si>
  <si>
    <t>王妃さまとサル</t>
  </si>
  <si>
    <t>ギリシャリクガメ</t>
  </si>
  <si>
    <t>モザイク模様の甲羅</t>
  </si>
  <si>
    <t>森の悪魔</t>
  </si>
  <si>
    <t>手足の長いサルの地図</t>
  </si>
  <si>
    <t>黒い毛の生物</t>
  </si>
  <si>
    <t>砂漠のカメ</t>
  </si>
  <si>
    <t>親の背で</t>
  </si>
  <si>
    <t>偏った食事</t>
  </si>
  <si>
    <t>水が嫌いなカバ</t>
  </si>
  <si>
    <t>歌うイヌ</t>
  </si>
  <si>
    <t>猟犬</t>
  </si>
  <si>
    <t>サイガ</t>
  </si>
  <si>
    <t>大きな鼻の動物の地図</t>
  </si>
  <si>
    <t>サイベリアン</t>
  </si>
  <si>
    <t>猫はコタツで丸くならない</t>
  </si>
  <si>
    <t>最高の犬</t>
  </si>
  <si>
    <t>輝くヘビ</t>
  </si>
  <si>
    <t>尖った蹄</t>
  </si>
  <si>
    <t>精霊の舞い</t>
  </si>
  <si>
    <t>シベリアの麝香</t>
  </si>
  <si>
    <t>シベリアンハスキー</t>
  </si>
  <si>
    <t>伝説との出会い</t>
  </si>
  <si>
    <t>奇妙な模様の動物の地図</t>
  </si>
  <si>
    <t>香料を産む猫</t>
  </si>
  <si>
    <t>野生の犬の地図</t>
  </si>
  <si>
    <t>ジャックウサギ</t>
  </si>
  <si>
    <t>足が速いウサギの地図</t>
  </si>
  <si>
    <t>ウランゲリ島での生物調査</t>
  </si>
  <si>
    <t>陸の魚</t>
  </si>
  <si>
    <t>沿岸のアザラシの地図</t>
  </si>
  <si>
    <t>島の生物調査</t>
  </si>
  <si>
    <t>尾が長いサルの地図</t>
  </si>
  <si>
    <t>毒蛇の脅威</t>
  </si>
  <si>
    <t>悪魔と呼ばれる生物</t>
  </si>
  <si>
    <t>奇妙な噂話調査</t>
  </si>
  <si>
    <t>チベットスナギツネ</t>
  </si>
  <si>
    <t>ぼーっとした顔</t>
  </si>
  <si>
    <t>ラウトゥの気になる子</t>
  </si>
  <si>
    <t>飼いやすい愛玩犬</t>
  </si>
  <si>
    <t>自慢のイヌ</t>
  </si>
  <si>
    <t>中型のサルの地図</t>
  </si>
  <si>
    <t>手の長い動物の地図</t>
  </si>
  <si>
    <t>島に棲むサル</t>
  </si>
  <si>
    <t>動きの遅い生物</t>
  </si>
  <si>
    <t>シカに似た動物の地図</t>
  </si>
  <si>
    <t>医者が探す毒蛇</t>
  </si>
  <si>
    <t>漁師の相棒</t>
  </si>
  <si>
    <t>猿の神の使い</t>
  </si>
  <si>
    <t>野生の羊の地図</t>
  </si>
  <si>
    <t>バイカルアザラシ</t>
  </si>
  <si>
    <t>湖の主</t>
  </si>
  <si>
    <t>鹿皮の持ち主</t>
  </si>
  <si>
    <t>丸太のような生物</t>
  </si>
  <si>
    <t>最速のサル</t>
  </si>
  <si>
    <t>パミールアルガリ</t>
  </si>
  <si>
    <t>先人の発見</t>
  </si>
  <si>
    <t>ヒガシダイヤガラガラヘビ</t>
  </si>
  <si>
    <t>毒を持つ大蛇</t>
  </si>
  <si>
    <t>山中の危険生物</t>
  </si>
  <si>
    <t>すみかを造る動物</t>
  </si>
  <si>
    <t>幻の桃色トカゲ</t>
  </si>
  <si>
    <t>砂漠のキツネ</t>
  </si>
  <si>
    <t>マダガスカルの王者</t>
  </si>
  <si>
    <t>袋を持った捕食者</t>
  </si>
  <si>
    <t>南米の賢者</t>
  </si>
  <si>
    <t>青い獣の調査</t>
  </si>
  <si>
    <t>ウサギに勝つカメ</t>
  </si>
  <si>
    <t>群れのために</t>
  </si>
  <si>
    <t>水に入らないカメ</t>
  </si>
  <si>
    <t>白いコート</t>
  </si>
  <si>
    <t>森の中の巨大レイヨウ</t>
  </si>
  <si>
    <t>毒蛇の天敵</t>
  </si>
  <si>
    <t>大きなサルの地図</t>
  </si>
  <si>
    <t>恐ろしい顔のサル</t>
  </si>
  <si>
    <t>珍しいシカの地図</t>
  </si>
  <si>
    <t>島にすむシカの地図</t>
  </si>
  <si>
    <t>屋久島のサルの調査</t>
  </si>
  <si>
    <t>面白い特技</t>
  </si>
  <si>
    <t>針山のような動物</t>
  </si>
  <si>
    <t>闘士の二つ名</t>
  </si>
  <si>
    <t>草原の名狩人</t>
  </si>
  <si>
    <t>サボテンの下で</t>
  </si>
  <si>
    <t>サルの生態調査</t>
  </si>
  <si>
    <t>竹を食べる者</t>
  </si>
  <si>
    <t>ロシアンウルフハウンド</t>
  </si>
  <si>
    <t>俊敏なイヌの地図</t>
  </si>
  <si>
    <t>白と黒の縞模様</t>
  </si>
  <si>
    <t>丸いアザラシの地図</t>
  </si>
  <si>
    <t>追跡せよ</t>
  </si>
  <si>
    <t>大型生物</t>
  </si>
  <si>
    <t>渦巻く角の動物</t>
  </si>
  <si>
    <t>アマゾンの大蛇</t>
  </si>
  <si>
    <t>大地の躍動</t>
  </si>
  <si>
    <t>アフリカゾウの探索</t>
  </si>
  <si>
    <t>寒冷地でのトラ調査</t>
  </si>
  <si>
    <t>極北の猛獣の地図</t>
  </si>
  <si>
    <t>クマ調査の協力依頼</t>
  </si>
  <si>
    <t>大型のシカの地図</t>
  </si>
  <si>
    <t>北米の巨牛</t>
  </si>
  <si>
    <t>野生の豚の地図</t>
  </si>
  <si>
    <t>聖なる川に棲む者</t>
  </si>
  <si>
    <t>インドのゾウ</t>
  </si>
  <si>
    <t>怪鳥</t>
  </si>
  <si>
    <t>野生のオーロックスの調査</t>
  </si>
  <si>
    <t>アリ食いの親玉</t>
  </si>
  <si>
    <t>オランウータン</t>
  </si>
  <si>
    <t>鳥の羽が運ぶもの</t>
  </si>
  <si>
    <t>アマゾン川に潜むもの</t>
  </si>
  <si>
    <t>カスピトラ</t>
  </si>
  <si>
    <t>骨に薬効のあるトラ</t>
  </si>
  <si>
    <t>川に潜む巨大生物</t>
  </si>
  <si>
    <t>半分だけがシマウマ</t>
  </si>
  <si>
    <t>南東の大陸にすむワニ</t>
  </si>
  <si>
    <t>黒い猛獣</t>
  </si>
  <si>
    <t>ラクダに似た動物</t>
  </si>
  <si>
    <t>危険生物調査</t>
  </si>
  <si>
    <t>ドラゴンの子孫</t>
  </si>
  <si>
    <t>森の中の黒い影</t>
  </si>
  <si>
    <t>角のある大型獣の地図</t>
  </si>
  <si>
    <t>シカとウシとウマとロバ</t>
  </si>
  <si>
    <t>精霊のクマ</t>
  </si>
  <si>
    <t>角のある動物の地図</t>
  </si>
  <si>
    <t>ジプシーバナーホース</t>
  </si>
  <si>
    <t>馬に魅せられて</t>
  </si>
  <si>
    <t>酒場マスターの悩み事</t>
  </si>
  <si>
    <t>一撃！</t>
  </si>
  <si>
    <t>極北の地のウシ</t>
  </si>
  <si>
    <t>水辺に住む牛の地図</t>
  </si>
  <si>
    <t>猛毒のヘビの地図</t>
  </si>
  <si>
    <t>猛毒</t>
  </si>
  <si>
    <t>信じられない速度</t>
  </si>
  <si>
    <t>運河開通場所に潜むもの</t>
  </si>
  <si>
    <t>大河に潜む獣</t>
  </si>
  <si>
    <t>夢を結ぶ旅路は長く</t>
  </si>
  <si>
    <t>インドの大蛇</t>
  </si>
  <si>
    <t>牛の群れの地図</t>
  </si>
  <si>
    <t>森に棲むドラゴン</t>
  </si>
  <si>
    <t>危険への対処</t>
  </si>
  <si>
    <t>牛に似た動物の地図</t>
  </si>
  <si>
    <t>島にすむカリブーの地図</t>
  </si>
  <si>
    <t>ヒグマの生息地調査</t>
  </si>
  <si>
    <t>コブのある動物の地図</t>
  </si>
  <si>
    <t>樹上の狩人</t>
  </si>
  <si>
    <t>グアナコに似た動物</t>
  </si>
  <si>
    <t>立派な角を持つウシ</t>
  </si>
  <si>
    <t>ピューマ</t>
  </si>
  <si>
    <t>未知なる危険</t>
  </si>
  <si>
    <t>コブが二つのラクダ</t>
  </si>
  <si>
    <t>フリージアン</t>
  </si>
  <si>
    <t>欠けた黒を探して</t>
  </si>
  <si>
    <t>巨人の手のひら</t>
  </si>
  <si>
    <t>大型のヒョウの地図</t>
  </si>
  <si>
    <t>氷の地のクマ</t>
  </si>
  <si>
    <t>白き神の使い</t>
  </si>
  <si>
    <t>新大陸進出の脅威</t>
  </si>
  <si>
    <t>マーコール</t>
  </si>
  <si>
    <t>賢者の髭</t>
  </si>
  <si>
    <t>子供ほどの小さなクマ</t>
  </si>
  <si>
    <t>釈迦の乗る動物</t>
  </si>
  <si>
    <t>野生のシカの地図</t>
  </si>
  <si>
    <t>立派な角を持つシカ</t>
  </si>
  <si>
    <t>メガネをかけるクマ</t>
  </si>
  <si>
    <t>ヤク</t>
  </si>
  <si>
    <t>高山の家畜</t>
  </si>
  <si>
    <t>牛に似た生物</t>
  </si>
  <si>
    <t>百獣の王</t>
  </si>
  <si>
    <t>角とたてがみを持つ動物</t>
  </si>
  <si>
    <t>害をなす猛獣</t>
  </si>
  <si>
    <t>草原地帯での暮らし</t>
  </si>
  <si>
    <t>海洋生物</t>
  </si>
  <si>
    <t>青い海の青いカメ</t>
  </si>
  <si>
    <t>波間の青き宝石</t>
  </si>
  <si>
    <t>暖かな海の大きなカメ</t>
  </si>
  <si>
    <t>鮮やかな色のエビの地図</t>
  </si>
  <si>
    <t>不思議な魚</t>
  </si>
  <si>
    <t>川に棲むイルカの地図</t>
  </si>
  <si>
    <t>ワニか、魚か</t>
  </si>
  <si>
    <t>不気味な魚の地図</t>
  </si>
  <si>
    <t>斑模様のエイの地図</t>
  </si>
  <si>
    <t>ユニコーンの角</t>
  </si>
  <si>
    <t>毒貝の地図</t>
  </si>
  <si>
    <t>跳ねる魚の地図</t>
  </si>
  <si>
    <t>凛々しい目つきの鳥</t>
  </si>
  <si>
    <t>おっとりしたサメ</t>
  </si>
  <si>
    <t>時を止めた花</t>
  </si>
  <si>
    <t>エレファントノーズフィッシュ</t>
  </si>
  <si>
    <t>羽根が生えた魚の仲間</t>
  </si>
  <si>
    <t>オームリ</t>
  </si>
  <si>
    <t>湖に住む魚の地図</t>
  </si>
  <si>
    <t>セバルド島のさらなる調査</t>
  </si>
  <si>
    <t>美しい巻貝</t>
  </si>
  <si>
    <t>北のペンギン</t>
  </si>
  <si>
    <t>オオクラゲダコ</t>
  </si>
  <si>
    <t>巨大海獣</t>
  </si>
  <si>
    <t>海中の悪魔</t>
  </si>
  <si>
    <t>洋上の危険物</t>
  </si>
  <si>
    <t>未確認海洋生物</t>
  </si>
  <si>
    <t>大きな魚の地図</t>
  </si>
  <si>
    <t>アマゾン川の吸血魚</t>
  </si>
  <si>
    <t>バルディ頭取の興味</t>
  </si>
  <si>
    <t>紛れ込んだ魚</t>
  </si>
  <si>
    <t>イソギンチャクと暮らす魚</t>
  </si>
  <si>
    <t>氷海の天使</t>
  </si>
  <si>
    <t>黒いワニの地図</t>
  </si>
  <si>
    <t>宝石を生む貝</t>
  </si>
  <si>
    <t>透明な魚</t>
  </si>
  <si>
    <t>緑色の巨大魚</t>
  </si>
  <si>
    <t>黒い水鳥の地図</t>
  </si>
  <si>
    <t>斑模様のクジラの地図</t>
  </si>
  <si>
    <t>泳ぐ鳥</t>
  </si>
  <si>
    <t>桃色の理由</t>
  </si>
  <si>
    <t>箱のような魚の地図</t>
  </si>
  <si>
    <t>ゴブリンシャーク</t>
  </si>
  <si>
    <t>ゴロミャンカ</t>
  </si>
  <si>
    <t>透き通った魚の地図</t>
  </si>
  <si>
    <t>毒魚の地図</t>
  </si>
  <si>
    <t>サンゴの採れる海域の地図</t>
  </si>
  <si>
    <t>自由な海藻</t>
  </si>
  <si>
    <t>生きた石の魚</t>
  </si>
  <si>
    <t>細長い魚の地図</t>
  </si>
  <si>
    <t>奇妙な魚の地図</t>
  </si>
  <si>
    <t>巨大で凶暴なイルカ</t>
  </si>
  <si>
    <t>サメの生息地調査</t>
  </si>
  <si>
    <t>朝鮮の美しい魚</t>
  </si>
  <si>
    <t>白鯨</t>
  </si>
  <si>
    <t>人魚の正体</t>
  </si>
  <si>
    <t>熱帯の巨大な魚</t>
  </si>
  <si>
    <t>巨大な海獣の地図</t>
  </si>
  <si>
    <t>ストーンスコーピオンフィッシュ</t>
  </si>
  <si>
    <t>浅瀬の王者</t>
  </si>
  <si>
    <t>スベスベマンジュウガニ</t>
  </si>
  <si>
    <t>お菓子のようなカニ</t>
  </si>
  <si>
    <t>のんびりしたクジラ</t>
  </si>
  <si>
    <t>センジュエビ</t>
  </si>
  <si>
    <t>海に棲むカメの地図</t>
  </si>
  <si>
    <t>タカアシガニ</t>
  </si>
  <si>
    <t>脚の長いカニ</t>
  </si>
  <si>
    <t>艶のある貝の地図</t>
  </si>
  <si>
    <t>クラーケンの伝説</t>
  </si>
  <si>
    <t>虫か、魚か</t>
  </si>
  <si>
    <t>縞模様のある魚の地図</t>
  </si>
  <si>
    <t>カラフルな魚の地図</t>
  </si>
  <si>
    <t>イヌ顔の魚の地図</t>
  </si>
  <si>
    <t>槌に似た頭のクジラの地図</t>
  </si>
  <si>
    <t>アマゾン川の荒くれ者</t>
  </si>
  <si>
    <t>孔雀模様の魚の地図</t>
  </si>
  <si>
    <t>トビイカ</t>
  </si>
  <si>
    <t>海面を飛ぶ生物の調査</t>
  </si>
  <si>
    <t>のろまなサメ</t>
  </si>
  <si>
    <t>ニシキアナゴ</t>
  </si>
  <si>
    <t>にょろにょろした魚</t>
  </si>
  <si>
    <t>尾の長いサメ</t>
  </si>
  <si>
    <t>変わったサメの調査</t>
  </si>
  <si>
    <t>ノウサンゴ</t>
  </si>
  <si>
    <t>解剖学者からの依頼</t>
  </si>
  <si>
    <t>美しい魚の地図</t>
  </si>
  <si>
    <t>傷だらけの海洋生物</t>
  </si>
  <si>
    <t>トゲのある魚の地図</t>
  </si>
  <si>
    <t>殺人ダコ</t>
  </si>
  <si>
    <t>羽根が生えた魚</t>
  </si>
  <si>
    <t>フシギウオ</t>
  </si>
  <si>
    <t>緋色の魚の地図</t>
  </si>
  <si>
    <t>川に棲むサメの地図</t>
  </si>
  <si>
    <t>軽快に動くカニ</t>
  </si>
  <si>
    <t>氷海の永住者</t>
  </si>
  <si>
    <t>ホテイエソ</t>
  </si>
  <si>
    <t>大きな貝の地図</t>
  </si>
  <si>
    <t>よく見る貝の地図</t>
  </si>
  <si>
    <t>ボウズイカ</t>
  </si>
  <si>
    <t>タコかイカか</t>
  </si>
  <si>
    <t>セバルド島周辺の生物</t>
  </si>
  <si>
    <t>クジラの生態調査</t>
  </si>
  <si>
    <t>カリブ海の人魚</t>
  </si>
  <si>
    <t>小さなカメの地図</t>
  </si>
  <si>
    <t>小型のクジラの地図</t>
  </si>
  <si>
    <t>ムツ</t>
  </si>
  <si>
    <t>波間にたゆたう銀の怪火</t>
  </si>
  <si>
    <t>変わったタコの地図</t>
  </si>
  <si>
    <t>消える巨大カニ</t>
  </si>
  <si>
    <t>山の魚の地図</t>
  </si>
  <si>
    <t>ヨウジウオ</t>
  </si>
  <si>
    <t>棒きれのような魚</t>
  </si>
  <si>
    <t>長江の女神</t>
  </si>
  <si>
    <t>沙悟浄の原型</t>
  </si>
  <si>
    <t>四つ目の魚</t>
  </si>
  <si>
    <t>凶悪なウナギ</t>
  </si>
  <si>
    <t>水中を走る船</t>
  </si>
  <si>
    <t>船ほどもある巨大魚</t>
  </si>
  <si>
    <t>危険な海蛇の地図</t>
  </si>
  <si>
    <t>港・集落</t>
  </si>
  <si>
    <t>ソコトラ</t>
  </si>
  <si>
    <t>ハンブルク</t>
  </si>
  <si>
    <t>地理</t>
  </si>
  <si>
    <t>始まりの地</t>
  </si>
  <si>
    <t>布教の拠点</t>
  </si>
  <si>
    <t>「ぶどうの地」に至る道</t>
  </si>
  <si>
    <t>書きかけの地図</t>
  </si>
  <si>
    <t>ブリテン島西の調査</t>
  </si>
  <si>
    <t>長く白い雲</t>
  </si>
  <si>
    <t>真の最南端</t>
  </si>
  <si>
    <t>若い男の悩み</t>
  </si>
  <si>
    <t>大西洋の真ん中</t>
  </si>
  <si>
    <t>鳥が集う場所</t>
  </si>
  <si>
    <t>細長い砂漠</t>
  </si>
  <si>
    <t>巨神の山脈</t>
  </si>
  <si>
    <t>北米東部の地理調査</t>
  </si>
  <si>
    <t>動植物の楽園</t>
  </si>
  <si>
    <t>洋上の交易路</t>
  </si>
  <si>
    <t>アラビア航路の確保</t>
  </si>
  <si>
    <t>アルシェイのゲルタ</t>
  </si>
  <si>
    <t>アンガラ川</t>
  </si>
  <si>
    <t>海の楽園</t>
  </si>
  <si>
    <t>新大陸西岸の巨大山脈</t>
  </si>
  <si>
    <t>絶壁の聖地</t>
  </si>
  <si>
    <t>古代の街調査の下調べ</t>
  </si>
  <si>
    <t>イエローバンド</t>
  </si>
  <si>
    <t>壮大なる水</t>
  </si>
  <si>
    <t>バレアレス諸島西部の調査</t>
  </si>
  <si>
    <t>イムジャ湖</t>
  </si>
  <si>
    <t>インドの母なる川</t>
  </si>
  <si>
    <t>広大な海原</t>
  </si>
  <si>
    <t>ウニアンガ湖群</t>
  </si>
  <si>
    <t>極北の生物調査地</t>
  </si>
  <si>
    <t>テセウスの帰還</t>
  </si>
  <si>
    <t>北方の要衝</t>
  </si>
  <si>
    <t>エオリア諸島</t>
  </si>
  <si>
    <t>火山研究の地</t>
  </si>
  <si>
    <t>エリー湖</t>
  </si>
  <si>
    <t>ナッソー付近の航路調査</t>
  </si>
  <si>
    <t>最も偉い場所</t>
  </si>
  <si>
    <t>エルバート山</t>
  </si>
  <si>
    <t>遥か高みより落ちる水</t>
  </si>
  <si>
    <t>オシュン・オショグボ聖林</t>
  </si>
  <si>
    <t>聖なる木立</t>
  </si>
  <si>
    <t>アドリア海の出入り口</t>
  </si>
  <si>
    <t>大河の調査</t>
  </si>
  <si>
    <t>オリホン島</t>
  </si>
  <si>
    <t>神様の山を探そう</t>
  </si>
  <si>
    <t>オンタリオ湖</t>
  </si>
  <si>
    <t>えぐれた大地</t>
  </si>
  <si>
    <t>黒雲渦巻く洞窟</t>
  </si>
  <si>
    <t>南米北東部の地理情報</t>
  </si>
  <si>
    <t>サンゴの海</t>
  </si>
  <si>
    <t>カスピ海</t>
  </si>
  <si>
    <t>嵐に近い場所</t>
  </si>
  <si>
    <t>カプリ島</t>
  </si>
  <si>
    <t>巨大な湿地帯</t>
  </si>
  <si>
    <t>火山の記録</t>
  </si>
  <si>
    <t>カラ・ボガス・ゴル湾</t>
  </si>
  <si>
    <t>荒野の砂漠</t>
  </si>
  <si>
    <t>西海域の治安</t>
  </si>
  <si>
    <t>マラッカ東の大陸調査</t>
  </si>
  <si>
    <t>奇岩島</t>
  </si>
  <si>
    <t>フランス西部の湾</t>
  </si>
  <si>
    <t>迷い込んだ島の調査</t>
  </si>
  <si>
    <t>インドの聖なる川</t>
  </si>
  <si>
    <t>キモロス島</t>
  </si>
  <si>
    <t>銀の島</t>
  </si>
  <si>
    <t>カリブ最大の島</t>
  </si>
  <si>
    <t>大陸北西岸の基礎調査</t>
  </si>
  <si>
    <t>クーンブ・アイスフォール</t>
  </si>
  <si>
    <t>雪山に潜むモノ</t>
  </si>
  <si>
    <t>眼前にある海峡</t>
  </si>
  <si>
    <t>黒死病の歴史</t>
  </si>
  <si>
    <t>クルクシェートラ平原</t>
  </si>
  <si>
    <t>マハーバーラタの大決戦</t>
  </si>
  <si>
    <t>太平の果て</t>
  </si>
  <si>
    <t>好漁場の噂</t>
  </si>
  <si>
    <t>不思議な砂浜</t>
  </si>
  <si>
    <t>「最果て」に迫る</t>
  </si>
  <si>
    <t>氷の大地</t>
  </si>
  <si>
    <t>地の果ての断崖</t>
  </si>
  <si>
    <t>巨岩が屹立する聖地</t>
  </si>
  <si>
    <t>運河開通場所の地形調査</t>
  </si>
  <si>
    <t>誰でも釣れる浅瀬はないか</t>
  </si>
  <si>
    <t>海に潜む宝石</t>
  </si>
  <si>
    <t>目指すは自由の大平原</t>
  </si>
  <si>
    <t>赤茶色の台地</t>
  </si>
  <si>
    <t>大滝形成の謎</t>
  </si>
  <si>
    <t>現地調達のすすめ</t>
  </si>
  <si>
    <t>歴史調査の下調べ</t>
  </si>
  <si>
    <t>コーカサス山脈</t>
  </si>
  <si>
    <t>太陽のあふれる浜辺</t>
  </si>
  <si>
    <t>インド洋の島</t>
  </si>
  <si>
    <t>ギリシャ近海の地形</t>
  </si>
  <si>
    <t>フィジー諸島の近海調査</t>
  </si>
  <si>
    <t>コンクリーション</t>
  </si>
  <si>
    <t>丸い巨大な岩</t>
  </si>
  <si>
    <t>コンゴ王国の玄関</t>
  </si>
  <si>
    <t>バルト海の神の島</t>
  </si>
  <si>
    <t>黄色の風の故郷</t>
  </si>
  <si>
    <t>大砂漠</t>
  </si>
  <si>
    <t>神の投げし岩</t>
  </si>
  <si>
    <t>サラミス島</t>
  </si>
  <si>
    <t>サラミスの海戦跡地</t>
  </si>
  <si>
    <t>目印を探せ</t>
  </si>
  <si>
    <t>実在する楽園</t>
  </si>
  <si>
    <t>最初の新大陸</t>
  </si>
  <si>
    <t>古代文明の伝説</t>
  </si>
  <si>
    <t>フランス北西部の海岸線</t>
  </si>
  <si>
    <t>イベリア半島の南西端</t>
  </si>
  <si>
    <t>古代伝承の山脈</t>
  </si>
  <si>
    <t>河口付近の漁場</t>
  </si>
  <si>
    <t>ブリテン北の群島</t>
  </si>
  <si>
    <t>貝殻の浜辺</t>
  </si>
  <si>
    <t>奇怪な風景</t>
  </si>
  <si>
    <t>シャーマン岩</t>
  </si>
  <si>
    <t>ヤーデイン西の巨大湾</t>
  </si>
  <si>
    <t>ジェームズ湾</t>
  </si>
  <si>
    <t>ハドソン湾の調査</t>
  </si>
  <si>
    <t>森と水の国</t>
  </si>
  <si>
    <t>スマトラ南東の島</t>
  </si>
  <si>
    <t>最重要監視海域</t>
  </si>
  <si>
    <t>スカン・グアイ</t>
  </si>
  <si>
    <t>自然への敬意</t>
  </si>
  <si>
    <t>黒い森の島</t>
  </si>
  <si>
    <t>巡礼前の下調べ</t>
  </si>
  <si>
    <t>海峡の南の島</t>
  </si>
  <si>
    <t>スメル山</t>
  </si>
  <si>
    <t>世界の中心の山</t>
  </si>
  <si>
    <t>天国のような無人島</t>
  </si>
  <si>
    <t>宝石の島</t>
  </si>
  <si>
    <t>その文字が示すもの</t>
  </si>
  <si>
    <t>地図にない島</t>
  </si>
  <si>
    <t>旅の終わり</t>
  </si>
  <si>
    <t>香料諸島の空白地帯</t>
  </si>
  <si>
    <t>それぞれの岬に</t>
  </si>
  <si>
    <t>大海に浮かぶ孤島</t>
  </si>
  <si>
    <t>カリカットへの道標</t>
  </si>
  <si>
    <t>大陸の内側へ</t>
  </si>
  <si>
    <t>ベーリング海峡付近の地理調査</t>
  </si>
  <si>
    <t>ソコトラ（地理）</t>
  </si>
  <si>
    <t>ニューギニア島東の海域調査</t>
  </si>
  <si>
    <t>凍土の森林</t>
  </si>
  <si>
    <t>北東航路の目印</t>
  </si>
  <si>
    <t>とこしえの地</t>
  </si>
  <si>
    <t>不思議な島</t>
  </si>
  <si>
    <t>ブリテン島の保養地</t>
  </si>
  <si>
    <t>森の奥の謎</t>
  </si>
  <si>
    <t>新大陸西岸への道</t>
  </si>
  <si>
    <t>ユーラシアの最北端</t>
  </si>
  <si>
    <t>古代文明を育てた川</t>
  </si>
  <si>
    <t>神が降り立つ湖</t>
  </si>
  <si>
    <t>王朝を支える川</t>
  </si>
  <si>
    <t>運河開通予定場所の調査</t>
  </si>
  <si>
    <t>大海原の真ん中</t>
  </si>
  <si>
    <t>世界でもっとも高い山</t>
  </si>
  <si>
    <t>山脈の頂上</t>
  </si>
  <si>
    <t>列島の東端</t>
  </si>
  <si>
    <t>カナリア諸島の調査</t>
  </si>
  <si>
    <t>ぶどうの地に見た未来</t>
  </si>
  <si>
    <t>富を生む小島</t>
  </si>
  <si>
    <t>新大陸西岸進出への道標</t>
  </si>
  <si>
    <t>トゥズバイル塩湖</t>
  </si>
  <si>
    <t>天地がひっくり返った場所</t>
  </si>
  <si>
    <t>トドラ渓谷</t>
  </si>
  <si>
    <t>黒海へそそぐ川</t>
  </si>
  <si>
    <t>第二の世界周航</t>
  </si>
  <si>
    <t>セイロン島の最南端</t>
  </si>
  <si>
    <t>怒涛の大瀑布</t>
  </si>
  <si>
    <t>小島と山</t>
  </si>
  <si>
    <t>大帝国への道</t>
  </si>
  <si>
    <t>知られざる島</t>
  </si>
  <si>
    <t>太陽の昇る場所</t>
  </si>
  <si>
    <t>沸き立つ海</t>
  </si>
  <si>
    <t>いわくつきの湖</t>
  </si>
  <si>
    <t>彼女が見つめる山</t>
  </si>
  <si>
    <t>謎に包まれた山</t>
  </si>
  <si>
    <t>ハイアムスビーチ</t>
  </si>
  <si>
    <t>土地開発の期待</t>
  </si>
  <si>
    <t>揺れる巨島</t>
  </si>
  <si>
    <t>ハロン湾</t>
  </si>
  <si>
    <t>竜の湾</t>
  </si>
  <si>
    <t>太平洋の真ん中</t>
  </si>
  <si>
    <t>ブリテン島の温泉場</t>
  </si>
  <si>
    <t>島と陸との間に</t>
  </si>
  <si>
    <t>もうひとつの航路</t>
  </si>
  <si>
    <t>カリブへの足がかり</t>
  </si>
  <si>
    <t>魔の海域</t>
  </si>
  <si>
    <t>ヒンドゥー教の支流</t>
  </si>
  <si>
    <t>不毛の高原</t>
  </si>
  <si>
    <t>果てなき荒野</t>
  </si>
  <si>
    <t>北と南を分かつ場所</t>
  </si>
  <si>
    <t>近場の漁場</t>
  </si>
  <si>
    <t>太平洋横断航路計画</t>
  </si>
  <si>
    <t>パンゴン湖</t>
  </si>
  <si>
    <t>パンタナル湿原</t>
  </si>
  <si>
    <t>登山の流行</t>
  </si>
  <si>
    <t>ヒューロン湖</t>
  </si>
  <si>
    <t>ギニア湾の島</t>
  </si>
  <si>
    <t>そそり立つ岩柱</t>
  </si>
  <si>
    <t>海峡に横たわる島</t>
  </si>
  <si>
    <t>キューバ近辺の島</t>
  </si>
  <si>
    <t>桃色の浜辺</t>
  </si>
  <si>
    <t>屋根と背骨</t>
  </si>
  <si>
    <t>怪物のすむ湾</t>
  </si>
  <si>
    <t>第二補給港候補地の選定</t>
  </si>
  <si>
    <t>良港の産地</t>
  </si>
  <si>
    <t>マニラ東の海域調査</t>
  </si>
  <si>
    <t>バルト海の湾の調査</t>
  </si>
  <si>
    <t>最果てに灯る火</t>
  </si>
  <si>
    <t>カナリア諸島の大きい島</t>
  </si>
  <si>
    <t>沈みかけの大地</t>
  </si>
  <si>
    <t>砂漠と海の関係</t>
  </si>
  <si>
    <t>ブラマプトラ川</t>
  </si>
  <si>
    <t>未踏破の川</t>
  </si>
  <si>
    <t>アフリカの地理調査</t>
  </si>
  <si>
    <t>プナルウ黒砂海岸</t>
  </si>
  <si>
    <t>プリンシペの島</t>
  </si>
  <si>
    <t>北東航路東端調査</t>
  </si>
  <si>
    <t>危険な海峡</t>
  </si>
  <si>
    <t>インド東の湾</t>
  </si>
  <si>
    <t>隠しメニューの秘訣</t>
  </si>
  <si>
    <t>ペルシャの海</t>
  </si>
  <si>
    <t>紅の滝</t>
  </si>
  <si>
    <t>ペルシャの海峡</t>
  </si>
  <si>
    <t>最も美しい海</t>
  </si>
  <si>
    <t>ボスジラ</t>
  </si>
  <si>
    <t>変わった形の巨大な岩</t>
  </si>
  <si>
    <t>凍る海</t>
  </si>
  <si>
    <t>栄枯盛衰の狭き海</t>
  </si>
  <si>
    <t>それは皇帝の山</t>
  </si>
  <si>
    <t>未発見の小島</t>
  </si>
  <si>
    <t>ハワイ周辺の地理調査</t>
  </si>
  <si>
    <t>北大陸の風景</t>
  </si>
  <si>
    <t>マクドナルド諸島</t>
  </si>
  <si>
    <t>アザラシの地</t>
  </si>
  <si>
    <t>エル・パソ</t>
  </si>
  <si>
    <t>インド洋の大きな島</t>
  </si>
  <si>
    <t>マヤベイ</t>
  </si>
  <si>
    <t>楽園を求めて</t>
  </si>
  <si>
    <t>小さなヴェネツィア</t>
  </si>
  <si>
    <t>河口にある島</t>
  </si>
  <si>
    <t>東国へ続く狭き道</t>
  </si>
  <si>
    <t>美しい島</t>
  </si>
  <si>
    <t>遥かなるハワイキ</t>
  </si>
  <si>
    <t>東西交易の要衝</t>
  </si>
  <si>
    <t>紅海の透明度を守る海峡</t>
  </si>
  <si>
    <t>大洞窟調査依頼</t>
  </si>
  <si>
    <t>ブリテン西の小島</t>
  </si>
  <si>
    <t>大きな川という名の川</t>
  </si>
  <si>
    <t>マニラ南の巨島</t>
  </si>
  <si>
    <t>新大陸東岸の調査</t>
  </si>
  <si>
    <t>流れ着いた積荷</t>
  </si>
  <si>
    <t>河口の群島</t>
  </si>
  <si>
    <t>怪奇が潜む川</t>
  </si>
  <si>
    <t>研究員への助力</t>
  </si>
  <si>
    <t>スキュラとカリュブディス</t>
  </si>
  <si>
    <t>バレアレス諸島の地形調査</t>
  </si>
  <si>
    <t>マダガスカルの東</t>
  </si>
  <si>
    <t>轟く雷鳴</t>
  </si>
  <si>
    <t>山の意味</t>
  </si>
  <si>
    <t>地上の楽園</t>
  </si>
  <si>
    <t>香りたつ海</t>
  </si>
  <si>
    <t>モルッカ海追加調査</t>
  </si>
  <si>
    <t>根源地を探せ</t>
  </si>
  <si>
    <t>黙示録に語られる大河</t>
  </si>
  <si>
    <t>カリブの果て</t>
  </si>
  <si>
    <t>赤砂の荒野</t>
  </si>
  <si>
    <t>海賊のたまり場</t>
  </si>
  <si>
    <t>広大すぎる湖</t>
  </si>
  <si>
    <t>星を見る島</t>
  </si>
  <si>
    <t>霧と氷が漂う海</t>
  </si>
  <si>
    <t>氷海がもたらした幸運</t>
  </si>
  <si>
    <t>銀と川</t>
  </si>
  <si>
    <t>地の果ての岬</t>
  </si>
  <si>
    <t>ランタン谷</t>
  </si>
  <si>
    <t>南西端を目指せ</t>
  </si>
  <si>
    <t>イスパニア縁の地</t>
  </si>
  <si>
    <t>バラ色の湖</t>
  </si>
  <si>
    <t>レバノンの山岳</t>
  </si>
  <si>
    <t>砂漠の東端</t>
  </si>
  <si>
    <t>太陽神の巨像</t>
  </si>
  <si>
    <t>ローヌ川とアルヴ川</t>
  </si>
  <si>
    <t>二色の川</t>
  </si>
  <si>
    <t>北米大陸を貫く山脈</t>
  </si>
  <si>
    <t>北米沿岸の調査</t>
  </si>
  <si>
    <t>ロンブク氷河</t>
  </si>
  <si>
    <t>危険な若い峰</t>
  </si>
  <si>
    <t>ワイベン島</t>
  </si>
  <si>
    <t>真珠貝の生息地</t>
  </si>
  <si>
    <t>ワウ・アン・ナムス</t>
  </si>
  <si>
    <t>妹を追って</t>
  </si>
  <si>
    <t>先人の足跡</t>
  </si>
  <si>
    <t>アフリカの最西端</t>
  </si>
  <si>
    <t>ヴォルガ川</t>
  </si>
  <si>
    <t>生物学者の望む地</t>
  </si>
  <si>
    <t>姉妹の運命</t>
  </si>
  <si>
    <t>華北の古代文明</t>
  </si>
  <si>
    <t>天空の大海</t>
  </si>
  <si>
    <t>東の果てのガラパゴス</t>
  </si>
  <si>
    <t>化石の森</t>
  </si>
  <si>
    <t>古代を感じる光景</t>
  </si>
  <si>
    <t>災害の事前観測</t>
  </si>
  <si>
    <t>アフリカの南端</t>
  </si>
  <si>
    <t>島国にある山の調査</t>
  </si>
  <si>
    <t>誰もが登る山</t>
  </si>
  <si>
    <t>大陸の山</t>
  </si>
  <si>
    <t>献上品の産地調査</t>
  </si>
  <si>
    <t>江戸を支える食の基盤</t>
  </si>
  <si>
    <t>紅い海</t>
  </si>
  <si>
    <t>僧侶の行方</t>
  </si>
  <si>
    <t>黒砂漠</t>
  </si>
  <si>
    <t>青い衣の男</t>
  </si>
  <si>
    <t>火山のある島</t>
  </si>
  <si>
    <t>大河を割る島</t>
  </si>
  <si>
    <t>現地の信仰と山の関係調査</t>
  </si>
  <si>
    <t>死の領域</t>
  </si>
  <si>
    <t>高山の危険</t>
  </si>
  <si>
    <t>死海</t>
  </si>
  <si>
    <t>死んだ海</t>
  </si>
  <si>
    <t>列島のさらに東へ</t>
  </si>
  <si>
    <t>台湾島東岸の地理調査</t>
  </si>
  <si>
    <t>青の洞窟</t>
  </si>
  <si>
    <t>宝石の洞窟</t>
  </si>
  <si>
    <t>不老不死を求めて</t>
  </si>
  <si>
    <t>東方の鉱脈</t>
  </si>
  <si>
    <t>民族調査の手助け</t>
  </si>
  <si>
    <t>マール・パシフィコ</t>
  </si>
  <si>
    <t>儀式を行う名山</t>
  </si>
  <si>
    <t>列島横断航路</t>
  </si>
  <si>
    <t>淡水付近の地理調査</t>
  </si>
  <si>
    <t>知恵の耕地</t>
  </si>
  <si>
    <t>杭州付近の地理調査</t>
  </si>
  <si>
    <t>歴史の川</t>
  </si>
  <si>
    <t>断崖に臨む洞穴</t>
  </si>
  <si>
    <t>調査における水場の確保</t>
  </si>
  <si>
    <t>氷海世界</t>
  </si>
  <si>
    <t>和歌に詠まれた高嶺</t>
  </si>
  <si>
    <t>天に花を捧げる女</t>
  </si>
  <si>
    <t>極寒の地</t>
  </si>
  <si>
    <t>島の手掛かり収集</t>
  </si>
  <si>
    <t>文化が集う島</t>
  </si>
  <si>
    <t>洋上怪物騒動</t>
  </si>
  <si>
    <t>天文</t>
  </si>
  <si>
    <t>ドイツで作られた星座</t>
  </si>
  <si>
    <t>天文学者の観測記録</t>
  </si>
  <si>
    <t>蠍を狙う射手</t>
  </si>
  <si>
    <t>いて座の三つに裂けた星雲</t>
  </si>
  <si>
    <t>いて座の鳥型の星雲</t>
  </si>
  <si>
    <t>古代ギリシャの吟遊詩人</t>
  </si>
  <si>
    <t>双魚宮の調査</t>
  </si>
  <si>
    <t>うさぎ座</t>
  </si>
  <si>
    <t>小さく可愛い星座</t>
  </si>
  <si>
    <t>叙事詩に登場する星座</t>
  </si>
  <si>
    <t>勝負の行方</t>
  </si>
  <si>
    <t>天の牡牛</t>
  </si>
  <si>
    <t>おうし座の星雲</t>
  </si>
  <si>
    <t>星の炎上</t>
  </si>
  <si>
    <t>猟犬の伝説</t>
  </si>
  <si>
    <t>野獣の星座</t>
  </si>
  <si>
    <t>乙女の変身譚</t>
  </si>
  <si>
    <t>おおぐま座の細長い銀河</t>
  </si>
  <si>
    <t>愛煙家の星</t>
  </si>
  <si>
    <t>黄道の女神</t>
  </si>
  <si>
    <t>天に輝く羊</t>
  </si>
  <si>
    <t>巨蟹宮の調査</t>
  </si>
  <si>
    <t>古代エジプトの星座</t>
  </si>
  <si>
    <t>嘘か錯誤か</t>
  </si>
  <si>
    <t>かんししゃメシエ座</t>
  </si>
  <si>
    <t>空に浮かぶ生者</t>
  </si>
  <si>
    <t>ミノス王の娘</t>
  </si>
  <si>
    <t>きょしちょう座</t>
  </si>
  <si>
    <t>新大陸の鳥の星座</t>
  </si>
  <si>
    <t>きりん座</t>
  </si>
  <si>
    <t>伝説の霊獣</t>
  </si>
  <si>
    <t>天に昇った優れた王</t>
  </si>
  <si>
    <t>インドの鳥の星座</t>
  </si>
  <si>
    <t>海の化け物の調査</t>
  </si>
  <si>
    <t>けんびきょう座</t>
  </si>
  <si>
    <t>科学の星座</t>
  </si>
  <si>
    <t>ワインの作法</t>
  </si>
  <si>
    <t>こうま座</t>
  </si>
  <si>
    <t>神話なき星座</t>
  </si>
  <si>
    <t>ポーランドで作られた星座</t>
  </si>
  <si>
    <t>北極星を含む星座</t>
  </si>
  <si>
    <t>伝説の吟遊詩人</t>
  </si>
  <si>
    <t>さいだん座</t>
  </si>
  <si>
    <t>天に輝くサソリ</t>
  </si>
  <si>
    <t>島の星座</t>
  </si>
  <si>
    <t>天空の獅子</t>
  </si>
  <si>
    <t>しぶんぎ座</t>
  </si>
  <si>
    <t>空に浮かんだ観測機器</t>
  </si>
  <si>
    <t>しぶんぎ座流星群</t>
  </si>
  <si>
    <t>じょうぎ座</t>
  </si>
  <si>
    <t>芸術が題材の星座</t>
  </si>
  <si>
    <t>フランスで作られた星座</t>
  </si>
  <si>
    <t>ネーデルラントで作られた星座</t>
  </si>
  <si>
    <t>夜空の秤</t>
  </si>
  <si>
    <t>とも座</t>
  </si>
  <si>
    <t>船尾の星座</t>
  </si>
  <si>
    <t>美女の伝説</t>
  </si>
  <si>
    <t>はちぶんぎ座</t>
  </si>
  <si>
    <t>聖書に由来する星座</t>
  </si>
  <si>
    <t>兄弟星</t>
  </si>
  <si>
    <t>伝説の名医</t>
  </si>
  <si>
    <t>ほ座の花のような星雲</t>
  </si>
  <si>
    <t>宝瓶宮の調査</t>
  </si>
  <si>
    <t>みずへび座</t>
  </si>
  <si>
    <t>うみへびとみずへび</t>
  </si>
  <si>
    <t>南の目印</t>
  </si>
  <si>
    <t>ネクタルを飲む魚</t>
  </si>
  <si>
    <t>ヤギと魚の星座</t>
  </si>
  <si>
    <t>星と愛の詩</t>
  </si>
  <si>
    <t>らしんばん座</t>
  </si>
  <si>
    <t>航海に欠かせない星座</t>
  </si>
  <si>
    <t>親子の間に横たわるもの</t>
  </si>
  <si>
    <t>牛飼いに連れられた星座</t>
  </si>
  <si>
    <t>ろくぶんぎ座</t>
  </si>
  <si>
    <t>夜空の六分儀</t>
  </si>
  <si>
    <t>ゼウスのしもべ</t>
  </si>
  <si>
    <t>明るい星の観測記録</t>
  </si>
  <si>
    <t>オレンジ色の明るい星</t>
  </si>
  <si>
    <t>アルゴ座</t>
  </si>
  <si>
    <t>星空の船</t>
  </si>
  <si>
    <t>エチオピアの王女</t>
  </si>
  <si>
    <t>天文学者の観察記録</t>
  </si>
  <si>
    <t>イータカリーナ星雲</t>
  </si>
  <si>
    <t>巨大な星雲</t>
  </si>
  <si>
    <t>イアペトゥス</t>
  </si>
  <si>
    <t>イカルス</t>
  </si>
  <si>
    <t>太陽に近づく星</t>
  </si>
  <si>
    <t>南天の川</t>
  </si>
  <si>
    <t>エンケ彗星</t>
  </si>
  <si>
    <t>流星群の元</t>
  </si>
  <si>
    <t>南の空の巨人</t>
  </si>
  <si>
    <t>エチオピア王妃の星座</t>
  </si>
  <si>
    <t>ガニュメデスの脚の流星群</t>
  </si>
  <si>
    <t>木星の観測記録</t>
  </si>
  <si>
    <t>苦渋の決断</t>
  </si>
  <si>
    <t>ケレス</t>
  </si>
  <si>
    <t>もう一人のケンタウロス</t>
  </si>
  <si>
    <t>無上の杯</t>
  </si>
  <si>
    <t>南の空に輝く星</t>
  </si>
  <si>
    <t>空に輝く穂先</t>
  </si>
  <si>
    <t>獅子の尾</t>
  </si>
  <si>
    <t>トゥバン</t>
  </si>
  <si>
    <t>もう一つの北極星</t>
  </si>
  <si>
    <t>予言された彗星出現</t>
  </si>
  <si>
    <t>パラス</t>
  </si>
  <si>
    <t>美しい星の集まり</t>
  </si>
  <si>
    <t>勇者の最期</t>
  </si>
  <si>
    <t>ベツヘレムの星</t>
  </si>
  <si>
    <t>クリスマスの星</t>
  </si>
  <si>
    <t>天馬の誕生とその後</t>
  </si>
  <si>
    <t>夜空に輝く勇者</t>
  </si>
  <si>
    <t>ポンプ座</t>
  </si>
  <si>
    <t>続・科学の星座</t>
  </si>
  <si>
    <t>兵士の条件</t>
  </si>
  <si>
    <t>学生の観測記録</t>
  </si>
  <si>
    <t>夜空に輝く赤い星</t>
  </si>
  <si>
    <t>揺れる天王星</t>
  </si>
  <si>
    <t>美の女神の星</t>
  </si>
  <si>
    <t>金星の観測記録</t>
  </si>
  <si>
    <t>月の表面</t>
  </si>
  <si>
    <t>夜空に描かれる弧</t>
  </si>
  <si>
    <t>春のトライアングル</t>
  </si>
  <si>
    <t>水がめの流星群</t>
  </si>
  <si>
    <t>コペルニクスの依頼</t>
  </si>
  <si>
    <t>西方七宿白虎</t>
  </si>
  <si>
    <t>杭州への再々調査依頼</t>
  </si>
  <si>
    <t>太陽のシミ</t>
  </si>
  <si>
    <t>消えた星を探せ</t>
  </si>
  <si>
    <t>耳のある星</t>
  </si>
  <si>
    <t>土星の観察記録</t>
  </si>
  <si>
    <t>東方七宿青龍</t>
  </si>
  <si>
    <t>中国の天文学</t>
  </si>
  <si>
    <t>南のコールサック</t>
  </si>
  <si>
    <t>空に浮かぶ黒い筋</t>
  </si>
  <si>
    <t>南方七宿朱雀</t>
  </si>
  <si>
    <t>最後の守護神獣</t>
  </si>
  <si>
    <t>北アメリカ星雲</t>
  </si>
  <si>
    <t>星空の導き手</t>
  </si>
  <si>
    <t>北極星とひしゃく</t>
  </si>
  <si>
    <t>北方七宿玄武</t>
  </si>
  <si>
    <t>残りの守護神獣</t>
  </si>
  <si>
    <t>逆行する惑星</t>
  </si>
  <si>
    <t>気象・現象</t>
  </si>
  <si>
    <t>ウィル・オ・ウィスプ</t>
  </si>
  <si>
    <t>ケーララの赤い雨</t>
  </si>
  <si>
    <t>フライング・ダッチマン</t>
  </si>
  <si>
    <t>レッドスプライト</t>
  </si>
  <si>
    <t>空中竜巻</t>
  </si>
  <si>
    <t>月柱</t>
  </si>
  <si>
    <t>砂竜巻</t>
  </si>
  <si>
    <t>乳房雲</t>
  </si>
  <si>
    <t>雹(ひょう)</t>
  </si>
  <si>
    <t>No</t>
    <phoneticPr fontId="1"/>
  </si>
  <si>
    <t>発見済みチェック</t>
    <rPh sb="0" eb="2">
      <t>ハッケン</t>
    </rPh>
    <rPh sb="2" eb="3">
      <t>ズ</t>
    </rPh>
    <phoneticPr fontId="1"/>
  </si>
  <si>
    <t>種類</t>
    <rPh sb="0" eb="2">
      <t>シュルイ</t>
    </rPh>
    <phoneticPr fontId="2"/>
  </si>
  <si>
    <t>気象・現象</t>
    <rPh sb="0" eb="2">
      <t>キショウ</t>
    </rPh>
    <rPh sb="3" eb="5">
      <t>ゲンショウ</t>
    </rPh>
    <phoneticPr fontId="2"/>
  </si>
  <si>
    <t>全て</t>
    <rPh sb="0" eb="1">
      <t>スベ</t>
    </rPh>
    <phoneticPr fontId="2"/>
  </si>
  <si>
    <t>総数</t>
    <rPh sb="0" eb="2">
      <t>ソウスウ</t>
    </rPh>
    <phoneticPr fontId="2"/>
  </si>
  <si>
    <t>発見数</t>
    <rPh sb="0" eb="3">
      <t>ハッケンスウ</t>
    </rPh>
    <phoneticPr fontId="2"/>
  </si>
  <si>
    <t>発見率</t>
    <rPh sb="0" eb="2">
      <t>ハッケン</t>
    </rPh>
    <rPh sb="2" eb="3">
      <t>リツ</t>
    </rPh>
    <phoneticPr fontId="2"/>
  </si>
  <si>
    <t>残り</t>
    <rPh sb="0" eb="1">
      <t>ノコ</t>
    </rPh>
    <phoneticPr fontId="2"/>
  </si>
  <si>
    <t>一覧掲載確認</t>
    <rPh sb="0" eb="2">
      <t>イチラン</t>
    </rPh>
    <rPh sb="2" eb="4">
      <t>ケイサイ</t>
    </rPh>
    <rPh sb="4" eb="6">
      <t>カクニン</t>
    </rPh>
    <phoneticPr fontId="1"/>
  </si>
  <si>
    <t>ソコトラ（港・集落）</t>
    <rPh sb="5" eb="6">
      <t>ミナト</t>
    </rPh>
    <rPh sb="7" eb="9">
      <t>シュウラク</t>
    </rPh>
    <phoneticPr fontId="1"/>
  </si>
  <si>
    <t>レア（鳥類）</t>
    <rPh sb="3" eb="5">
      <t>チョウルイ</t>
    </rPh>
    <phoneticPr fontId="1"/>
  </si>
  <si>
    <t>レア（天文）</t>
    <rPh sb="3" eb="5">
      <t>テンモン</t>
    </rPh>
    <phoneticPr fontId="1"/>
  </si>
  <si>
    <t>太陽の舟</t>
    <rPh sb="3" eb="4">
      <t>フネ</t>
    </rPh>
    <phoneticPr fontId="1"/>
  </si>
  <si>
    <t>デアセド岬</t>
    <phoneticPr fontId="1"/>
  </si>
  <si>
    <t>アラビアの家具</t>
  </si>
  <si>
    <t>ルバイヤート</t>
  </si>
  <si>
    <t>政治の書</t>
  </si>
  <si>
    <t>世界史序説</t>
  </si>
  <si>
    <t>フリードリヒ1世の鎧</t>
  </si>
  <si>
    <t>風信帖</t>
  </si>
  <si>
    <t>ジョギンズの化石の崖群</t>
  </si>
  <si>
    <t>ランス・オ・メドー</t>
  </si>
  <si>
    <t>白銀の兜</t>
  </si>
  <si>
    <t>サーペント・マウンド</t>
  </si>
  <si>
    <t>ヴァイキングの鉄釘</t>
  </si>
  <si>
    <t>古代の糸巻き</t>
  </si>
  <si>
    <t>白銀の鎧</t>
  </si>
  <si>
    <t>金銀の光弓</t>
  </si>
  <si>
    <t>ミョルニル</t>
  </si>
  <si>
    <t>ネルヴァ帝のブロンズ像</t>
  </si>
  <si>
    <t>エパメイノンダスの鎧</t>
  </si>
  <si>
    <t>バルムンク</t>
  </si>
  <si>
    <t>三国志演義</t>
  </si>
  <si>
    <t>三国志</t>
  </si>
  <si>
    <t>短歌行</t>
  </si>
  <si>
    <t>関帝詩竹</t>
  </si>
  <si>
    <t>孫子兵法</t>
  </si>
  <si>
    <t>守人の帽子</t>
  </si>
  <si>
    <t>五弦の琵琶</t>
  </si>
  <si>
    <t>顕戒論</t>
  </si>
  <si>
    <t>コラ</t>
  </si>
  <si>
    <t>ヌフの船</t>
  </si>
  <si>
    <t>万里の長城</t>
  </si>
  <si>
    <t>彩色樹皮の馬具</t>
  </si>
  <si>
    <t>ヤシ油製造場跡</t>
  </si>
  <si>
    <t>アフ・トンガリキのモアイ</t>
  </si>
  <si>
    <t>ヨルバ王国の神官の仮面</t>
  </si>
  <si>
    <t>聖十字架</t>
  </si>
  <si>
    <t>ロゼッタストーン</t>
  </si>
  <si>
    <t>カエサルの鎧</t>
  </si>
  <si>
    <t>ユスティニアヌス帝の王杖</t>
  </si>
  <si>
    <t>ゼルバベルの粘土板</t>
  </si>
  <si>
    <t>デメトリオス1世の鎧</t>
  </si>
  <si>
    <t>乙支文徳の詩文</t>
  </si>
  <si>
    <t>蒔絵の硯箱</t>
  </si>
  <si>
    <t>マケマケ像</t>
  </si>
  <si>
    <t>ソウルオブクイーン</t>
  </si>
  <si>
    <t>魅惑の果実</t>
  </si>
  <si>
    <t>大唐西域記</t>
  </si>
  <si>
    <t>唐三彩</t>
  </si>
  <si>
    <t>西遊記</t>
  </si>
  <si>
    <t>長恨歌</t>
  </si>
  <si>
    <t>勇王の王冠</t>
  </si>
  <si>
    <t>月桂冠</t>
  </si>
  <si>
    <t>ローマ法大全</t>
  </si>
  <si>
    <t>戦士の墓</t>
  </si>
  <si>
    <t>ゴリアテの剣</t>
  </si>
  <si>
    <t>戴冠石</t>
  </si>
  <si>
    <t>バンシーの涙</t>
  </si>
  <si>
    <t>黒太子のルビー</t>
  </si>
  <si>
    <t>メディチ家の秘薬</t>
  </si>
  <si>
    <t>メディチ家処方箋</t>
  </si>
  <si>
    <t>ソネット集</t>
  </si>
  <si>
    <t>シャールカの髪飾り</t>
  </si>
  <si>
    <t>ヴァジュラ</t>
  </si>
  <si>
    <t>コイヌール</t>
  </si>
  <si>
    <t>アノーヤター王の剣</t>
  </si>
  <si>
    <t>マニックブルン</t>
  </si>
  <si>
    <t>天女の舞衣</t>
  </si>
  <si>
    <t>ゲクランの馬上槍</t>
  </si>
  <si>
    <t>純金の小箱</t>
  </si>
  <si>
    <t>女王ゼノビアの小剣</t>
  </si>
  <si>
    <t>パレンケの石棺</t>
  </si>
  <si>
    <t>花酔いの石</t>
  </si>
  <si>
    <t>ジャガーの瞳</t>
  </si>
  <si>
    <t>トリスタンの剣</t>
  </si>
  <si>
    <t>サラディンの剣</t>
  </si>
  <si>
    <t>ヒストリアイ</t>
  </si>
  <si>
    <t>聖王の鎧</t>
  </si>
  <si>
    <t>経国大典</t>
  </si>
  <si>
    <t>訓民正音</t>
  </si>
  <si>
    <t>ワヤン・クリ</t>
  </si>
  <si>
    <t>蘭亭序</t>
  </si>
  <si>
    <t>海中の虹</t>
  </si>
  <si>
    <t>チャンシッター王の盃</t>
  </si>
  <si>
    <t>ナントゥワス</t>
  </si>
  <si>
    <t>道成寺の鐘</t>
  </si>
  <si>
    <t>白拍子の衣装</t>
  </si>
  <si>
    <t>安土城</t>
  </si>
  <si>
    <t>菅公の御霊廟</t>
  </si>
  <si>
    <t>古代の岩絵</t>
  </si>
  <si>
    <t>高僧の衣</t>
  </si>
  <si>
    <t>プラジューナーパーラミタ像</t>
  </si>
  <si>
    <t>ロケシュヴァラ像</t>
  </si>
  <si>
    <t>ナーガ上の仏陀</t>
  </si>
  <si>
    <t>伝説のカヌー</t>
  </si>
  <si>
    <t>神像付き台座</t>
  </si>
  <si>
    <t>ハッチャンイ</t>
  </si>
  <si>
    <t>南海寄帰内法伝</t>
  </si>
  <si>
    <t>ハワイ</t>
  </si>
  <si>
    <t>コッコラ</t>
  </si>
  <si>
    <t>ラブリュス</t>
  </si>
  <si>
    <t>ラバルナ王の剣</t>
  </si>
  <si>
    <t>ヤジロウの碗</t>
  </si>
  <si>
    <t>鹿皮製の鞠</t>
  </si>
  <si>
    <t>台南の地図</t>
  </si>
  <si>
    <t>タタラ船</t>
  </si>
  <si>
    <t>諸葛弓弩</t>
  </si>
  <si>
    <t>京劇服</t>
  </si>
  <si>
    <t>ハワイ島</t>
  </si>
  <si>
    <t>マルキーズ諸島</t>
  </si>
  <si>
    <t>ユカタンビワハゴロモ</t>
  </si>
  <si>
    <t>オオカバマダラ</t>
  </si>
  <si>
    <t>サラセニア</t>
  </si>
  <si>
    <t>ニューファンドランド</t>
  </si>
  <si>
    <t>ヘラジカ</t>
  </si>
  <si>
    <t>クズリ</t>
  </si>
  <si>
    <t>プレーリードッグ</t>
  </si>
  <si>
    <t>ダイオウイカ</t>
  </si>
  <si>
    <t>ハエトリソウ</t>
  </si>
  <si>
    <t>アメリカグマ</t>
  </si>
  <si>
    <t>シボリアゲハ</t>
  </si>
  <si>
    <t>カイコ</t>
  </si>
  <si>
    <t>チャウチャウ</t>
  </si>
  <si>
    <t>シロフクロウ</t>
  </si>
  <si>
    <t>トパーズハチドリ</t>
  </si>
  <si>
    <t>ライオンタマリン</t>
  </si>
  <si>
    <t>ダイオウグソクムシ</t>
  </si>
  <si>
    <t>オウギタイランチョウ</t>
  </si>
  <si>
    <t>タイサンボク</t>
  </si>
  <si>
    <t>バイカロク</t>
  </si>
  <si>
    <t>カモノハシ</t>
  </si>
  <si>
    <t>フクロギツネ</t>
  </si>
  <si>
    <t>ヒヨケザル</t>
  </si>
  <si>
    <t>正二品松</t>
  </si>
  <si>
    <t>クロツラヘラサギ</t>
  </si>
  <si>
    <t>巨大なゾウの骨</t>
  </si>
  <si>
    <t>ルリチョウ</t>
  </si>
  <si>
    <t>キバノロ</t>
  </si>
  <si>
    <t>アラエ・ウラ</t>
  </si>
  <si>
    <t>ヤマムスメ</t>
  </si>
  <si>
    <t>カナヴァオ</t>
  </si>
  <si>
    <t>ベニモンアゲハ</t>
  </si>
  <si>
    <t>カンムリツクシガモ</t>
  </si>
  <si>
    <t>タイワンリス</t>
  </si>
  <si>
    <t>シロオビアゲハ</t>
  </si>
  <si>
    <t>キョン</t>
  </si>
  <si>
    <t>ウンナンサクラソウ</t>
  </si>
  <si>
    <t>ヨウスコウワニ</t>
  </si>
  <si>
    <t>シオン</t>
  </si>
  <si>
    <t>プルメリア</t>
  </si>
  <si>
    <t>リュウガン</t>
  </si>
  <si>
    <t>オナガドリ</t>
  </si>
  <si>
    <t>キジ</t>
  </si>
  <si>
    <t>キキョウ</t>
  </si>
  <si>
    <t>アザワク</t>
  </si>
  <si>
    <t>ラーテル</t>
  </si>
  <si>
    <t>ハゴロモヅル</t>
  </si>
  <si>
    <t>シフゾウ</t>
  </si>
  <si>
    <t>スモモ</t>
  </si>
  <si>
    <t>ソウシチョウ</t>
  </si>
  <si>
    <t>ラケットヨタカ</t>
  </si>
  <si>
    <t>カエンボク</t>
  </si>
  <si>
    <t>タカサゴマシコ</t>
  </si>
  <si>
    <t>アイギョクシ</t>
  </si>
  <si>
    <t>オオムラサキ</t>
  </si>
  <si>
    <t>シロツメクサ</t>
  </si>
  <si>
    <t>ムラサキバレンギク</t>
  </si>
  <si>
    <t>ワタオウサギ</t>
  </si>
  <si>
    <t>カワセミ</t>
  </si>
  <si>
    <t>翼のあるドラゴンの骨</t>
  </si>
  <si>
    <t>アカトビ</t>
  </si>
  <si>
    <t>アフリカゾウ</t>
  </si>
  <si>
    <t>ハヌマンラングール</t>
  </si>
  <si>
    <t>インドゾウ</t>
  </si>
  <si>
    <t>海の民の剣</t>
  </si>
  <si>
    <t>アガメムノンの黄金の仮面</t>
  </si>
  <si>
    <t>チャスキの肩掛け袋</t>
  </si>
  <si>
    <t>竜殺しの紋章</t>
  </si>
  <si>
    <t>アスタロトの宝玉</t>
  </si>
  <si>
    <t>方法序説</t>
  </si>
  <si>
    <t>武器の操作</t>
  </si>
  <si>
    <t>ガムラ・ウプサラ</t>
  </si>
  <si>
    <t>バタシーの盾</t>
  </si>
  <si>
    <t>アキー</t>
  </si>
  <si>
    <t>トキイロコンドル</t>
  </si>
  <si>
    <t>イチイ</t>
  </si>
  <si>
    <t>アリゲーターガー</t>
  </si>
  <si>
    <t>背中にとげのあるドラゴンの骨</t>
  </si>
  <si>
    <t>パープル・ガリヌール</t>
  </si>
  <si>
    <t>タイワンモクゲンジ</t>
  </si>
  <si>
    <t>ミカドキジ</t>
  </si>
  <si>
    <t>ミイロタイマイ</t>
  </si>
  <si>
    <t>ヤマドリ</t>
  </si>
  <si>
    <t>砂漠のバラ</t>
  </si>
  <si>
    <t>エジプトの和平交渉文書</t>
  </si>
  <si>
    <t>ヒッタイトの和平交渉文書</t>
  </si>
  <si>
    <t>モア</t>
  </si>
  <si>
    <t>キンシコウ</t>
  </si>
  <si>
    <t>ハルパゴルニスワシ</t>
  </si>
  <si>
    <t>サンケイ</t>
  </si>
  <si>
    <t>リクイグアナ</t>
  </si>
  <si>
    <t>ヨウガントカゲ</t>
  </si>
  <si>
    <t>アオマツムシ</t>
  </si>
  <si>
    <t>アルガリ</t>
  </si>
  <si>
    <t>ターキン</t>
  </si>
  <si>
    <t>ヒャッポダ</t>
  </si>
  <si>
    <t>ヘビクイワシ</t>
  </si>
  <si>
    <t>テングアゲハ</t>
  </si>
  <si>
    <t>キンケイ</t>
  </si>
  <si>
    <t>ヤリハシハチドリ</t>
  </si>
  <si>
    <t>ロジアテ・スプーンビル</t>
  </si>
  <si>
    <t>キバのあるトカゲのような石</t>
  </si>
  <si>
    <t>アオカケス</t>
  </si>
  <si>
    <t>模様のある石</t>
  </si>
  <si>
    <t>アゴの長いトカゲのような石</t>
  </si>
  <si>
    <t>植物模様のある石</t>
  </si>
  <si>
    <t>デグー</t>
  </si>
  <si>
    <t>ラケットハチドリ</t>
  </si>
  <si>
    <t>インカアジサシ</t>
  </si>
  <si>
    <t>メイフラワー</t>
  </si>
  <si>
    <t>ウェルウィッチア</t>
  </si>
  <si>
    <t>コモドドラゴン</t>
  </si>
  <si>
    <t>オヒョウ</t>
  </si>
  <si>
    <t>サンクトペテルブルク</t>
  </si>
  <si>
    <t>北極星</t>
  </si>
  <si>
    <t>ライチョウ</t>
  </si>
  <si>
    <t>バイユーのタペストリー</t>
  </si>
  <si>
    <t>氷山</t>
  </si>
  <si>
    <t>北斗七星</t>
  </si>
  <si>
    <t>カストル</t>
  </si>
  <si>
    <t>カエサル彗星のコイン</t>
  </si>
  <si>
    <t>オリオン座</t>
  </si>
  <si>
    <t>太陽黒点</t>
  </si>
  <si>
    <t>カシオペヤ座</t>
  </si>
  <si>
    <t>シリウス</t>
  </si>
  <si>
    <t>月面</t>
  </si>
  <si>
    <t>春の大曲線</t>
  </si>
  <si>
    <t>土星</t>
  </si>
  <si>
    <t>火星</t>
  </si>
  <si>
    <t>スピカ</t>
  </si>
  <si>
    <t>アルクトゥルス</t>
  </si>
  <si>
    <t>春の大三角</t>
  </si>
  <si>
    <t>おとめ座</t>
  </si>
  <si>
    <t>木星</t>
  </si>
  <si>
    <t>デネボラ</t>
  </si>
  <si>
    <t>カペラ</t>
  </si>
  <si>
    <t>ザグロス山脈</t>
  </si>
  <si>
    <t>しし座</t>
  </si>
  <si>
    <t>リゲル</t>
  </si>
  <si>
    <t>レグルス</t>
  </si>
  <si>
    <t>冬の大三角</t>
  </si>
  <si>
    <t>アンタレス</t>
  </si>
  <si>
    <t>宵の明星</t>
  </si>
  <si>
    <t>プロキオン</t>
  </si>
  <si>
    <t>ポルックス</t>
  </si>
  <si>
    <t>明けの明星</t>
  </si>
  <si>
    <t>マリンチェの首飾り</t>
  </si>
  <si>
    <t>アルデバラン</t>
  </si>
  <si>
    <t>ベテルギウス</t>
  </si>
  <si>
    <t>冬のダイヤモンド</t>
  </si>
  <si>
    <t>ふたご座</t>
  </si>
  <si>
    <t>さそり座</t>
  </si>
  <si>
    <t>いて座</t>
  </si>
  <si>
    <t>かに座</t>
  </si>
  <si>
    <t>おうし座</t>
  </si>
  <si>
    <t>プレアデス星団</t>
  </si>
  <si>
    <t>金星</t>
  </si>
  <si>
    <t>おひつじ座</t>
  </si>
  <si>
    <t>てんびん座</t>
  </si>
  <si>
    <t>ラドガ湖</t>
  </si>
  <si>
    <t>エーレ海峡</t>
  </si>
  <si>
    <t>チェリュスキン岬</t>
  </si>
  <si>
    <t>サンフランシスコ</t>
  </si>
  <si>
    <t>ニシオンデンザメ</t>
  </si>
  <si>
    <t>カルミア</t>
  </si>
  <si>
    <t>クレロデンドルム</t>
  </si>
  <si>
    <t>ゴシキドリ</t>
  </si>
  <si>
    <t>アムールトラ</t>
  </si>
  <si>
    <t>タコマ</t>
  </si>
  <si>
    <t>ミュールジカ</t>
  </si>
  <si>
    <t>ミンククジラ</t>
  </si>
  <si>
    <t>長いトサカを持つドラゴンの骨</t>
  </si>
  <si>
    <t>アメリカシロヅル</t>
  </si>
  <si>
    <t>ゼニガタアザラシ</t>
  </si>
  <si>
    <t>コククジラ</t>
  </si>
  <si>
    <t>グリズリー</t>
  </si>
  <si>
    <t>バンクーバーマーモット</t>
  </si>
  <si>
    <t>ブラックアロワナ</t>
  </si>
  <si>
    <t>縦目仮面</t>
  </si>
  <si>
    <t>八咫烏の旗</t>
  </si>
  <si>
    <t>元戎</t>
  </si>
  <si>
    <t>ヘイアウ</t>
  </si>
  <si>
    <t>ロノマクア</t>
  </si>
  <si>
    <t>鄭和艦隊の船首像</t>
  </si>
  <si>
    <t>タイガ</t>
  </si>
  <si>
    <t>ベーリング海峡</t>
  </si>
  <si>
    <t>モレーン湖</t>
  </si>
  <si>
    <t>カリフォルニア半島</t>
  </si>
  <si>
    <t>マルティニーク島</t>
  </si>
  <si>
    <t>ジャマイカ海峡</t>
  </si>
  <si>
    <t>グレートブルーホール</t>
  </si>
  <si>
    <t>バランスロック</t>
  </si>
  <si>
    <t>ダーウィン湖</t>
  </si>
  <si>
    <t>ホーステールフォール</t>
  </si>
  <si>
    <t>マウナ・ケア</t>
  </si>
  <si>
    <t>キラウエア火山</t>
  </si>
  <si>
    <t>ダイヤモンドヘッド</t>
  </si>
  <si>
    <t>アリューシャン列島</t>
  </si>
  <si>
    <t>チュクチ半島</t>
  </si>
  <si>
    <t>マウイ島</t>
  </si>
  <si>
    <t>阿里山</t>
  </si>
  <si>
    <t>ウラジーミル1世の金貨</t>
  </si>
  <si>
    <t>ヘイムスクリングラ</t>
  </si>
  <si>
    <t>サモワール</t>
  </si>
  <si>
    <t>銅の手桶</t>
  </si>
  <si>
    <t>セルメルミュート</t>
  </si>
  <si>
    <t>カンペチェ要塞</t>
  </si>
  <si>
    <t>ブードゥー教の十字架</t>
  </si>
  <si>
    <t>バロンの仮面</t>
  </si>
  <si>
    <t>オロ</t>
  </si>
  <si>
    <t>アベラム民族の胸飾り</t>
  </si>
  <si>
    <t>鄭氏の印</t>
  </si>
  <si>
    <t>帛画</t>
  </si>
  <si>
    <t>玉璽</t>
  </si>
  <si>
    <t>パイワン民族の衣装</t>
  </si>
  <si>
    <t>申聞鼓</t>
  </si>
  <si>
    <t>ディジュリドゥ</t>
  </si>
  <si>
    <t>ポイ</t>
  </si>
  <si>
    <t>雲南斬馬刀</t>
  </si>
  <si>
    <t>ウリウリ</t>
  </si>
  <si>
    <t>ポウナムの斧</t>
  </si>
  <si>
    <t>青龍偃月刀</t>
  </si>
  <si>
    <t>ある船乗りの漂流記</t>
  </si>
  <si>
    <t>ダニエル書補遺</t>
  </si>
  <si>
    <t>オストラコン</t>
  </si>
  <si>
    <t>吸血鬼伝説</t>
  </si>
  <si>
    <t>グースリ</t>
  </si>
  <si>
    <t>ケルズの書</t>
  </si>
  <si>
    <t>アスモダイの宝玉</t>
  </si>
  <si>
    <t>フラガラッハ</t>
  </si>
  <si>
    <t>ゲイボルグ</t>
  </si>
  <si>
    <t>原初年代記</t>
  </si>
  <si>
    <t>サットン・フー</t>
  </si>
  <si>
    <t>イーゴリ遠征物語</t>
  </si>
  <si>
    <t>ピョートル1世の手形</t>
  </si>
  <si>
    <t>祭礼用マスク</t>
  </si>
  <si>
    <t>ローランの角笛</t>
  </si>
  <si>
    <t>ペルーンの木像</t>
  </si>
  <si>
    <t>イパーチー写本</t>
  </si>
  <si>
    <t>ラヴレンチー写本</t>
  </si>
  <si>
    <t>ある聖人の生涯記</t>
  </si>
  <si>
    <t>エクスカリバー</t>
  </si>
  <si>
    <t>カエサルの剣</t>
  </si>
  <si>
    <t>バアルの宝玉</t>
  </si>
  <si>
    <t>ダジボーグのレリーフ</t>
  </si>
  <si>
    <t>ボリスとグレブの聖像</t>
  </si>
  <si>
    <t>イェルサレム第二神殿の欠片</t>
  </si>
  <si>
    <t>ナラム・シンの石碑</t>
  </si>
  <si>
    <t>精霊の仮面</t>
  </si>
  <si>
    <t>武寧王陵</t>
  </si>
  <si>
    <t>アレクサンドロス大王の石棺</t>
  </si>
  <si>
    <t>ブリューナク</t>
  </si>
  <si>
    <t>ティソナ</t>
  </si>
  <si>
    <t>コラーダ</t>
  </si>
  <si>
    <t>テンプル騎士団長の甲冑</t>
  </si>
  <si>
    <t>タプ・イ・アルカ</t>
  </si>
  <si>
    <t>キープ</t>
  </si>
  <si>
    <t>ウミナの魂</t>
  </si>
  <si>
    <t>クスコ</t>
  </si>
  <si>
    <t>チブチャの民の黄金衣装</t>
  </si>
  <si>
    <t>インカ戦士の棍棒</t>
  </si>
  <si>
    <t>銀の首切師の装飾</t>
  </si>
  <si>
    <t>タパク・ヤウリ</t>
  </si>
  <si>
    <t>銅製の仮面</t>
  </si>
  <si>
    <t>コパン遺跡</t>
  </si>
  <si>
    <t>チョコ・カリャ像</t>
  </si>
  <si>
    <t>カジャワヤの薬草壷</t>
  </si>
  <si>
    <t>ナイムラップの黄金仮面</t>
  </si>
  <si>
    <t>黄金の筏</t>
  </si>
  <si>
    <t>インカ王族のミイラ</t>
  </si>
  <si>
    <t>古代のマノ</t>
  </si>
  <si>
    <t>階段のレリーフ</t>
  </si>
  <si>
    <t>折れた剣の欠片</t>
  </si>
  <si>
    <t>高敞支石墓群</t>
  </si>
  <si>
    <t>象牙の笛</t>
  </si>
  <si>
    <t>バビロニアンハープ</t>
  </si>
  <si>
    <t>王家の首飾り</t>
  </si>
  <si>
    <t>前脚と首の長いドラゴンの骨</t>
  </si>
  <si>
    <t>ベニハワイミツスイ</t>
  </si>
  <si>
    <t>トーテムポール</t>
  </si>
  <si>
    <t>ゾウガメ</t>
  </si>
  <si>
    <t>黄金の円盤</t>
  </si>
  <si>
    <t>儀式用土器</t>
  </si>
  <si>
    <t>儀式用盃</t>
  </si>
  <si>
    <t>タオス・プエブロ</t>
  </si>
  <si>
    <t>サン・ダガー</t>
  </si>
  <si>
    <t>ウィツィロポチトリ像</t>
  </si>
  <si>
    <t>モザイクの円盤</t>
  </si>
  <si>
    <t>巨人のテーブル</t>
  </si>
  <si>
    <t>闘牛場チケット</t>
  </si>
  <si>
    <t>エティエンヌの杖</t>
  </si>
  <si>
    <t>タコの絵のアムフォラ</t>
  </si>
  <si>
    <t>獅子心王の甲冑</t>
  </si>
  <si>
    <t>セイヨウオニシバリ</t>
  </si>
  <si>
    <t>ウオクイコウモリ</t>
  </si>
  <si>
    <t>マメハチドリ</t>
  </si>
  <si>
    <t>ガラスの香水瓶</t>
  </si>
  <si>
    <t>マインエンゲル</t>
  </si>
  <si>
    <t>レフカラレース</t>
  </si>
  <si>
    <t>リュトン</t>
  </si>
  <si>
    <t>パルテノン神殿</t>
  </si>
  <si>
    <t>オリンポス山</t>
  </si>
  <si>
    <t>アトラハシス叙事詩</t>
  </si>
  <si>
    <t>ソロモンの指輪</t>
  </si>
  <si>
    <t>エアのレリーフ</t>
  </si>
  <si>
    <t>アポロ・エピクリウス神殿</t>
  </si>
  <si>
    <t>ピンドス山脈</t>
  </si>
  <si>
    <t>ヤツガシラ</t>
  </si>
  <si>
    <t>オニアオサギ</t>
  </si>
  <si>
    <t>ホウオウジャク</t>
  </si>
  <si>
    <t>ジンジャーリリー</t>
  </si>
  <si>
    <t>キエリボタンインコ</t>
  </si>
  <si>
    <t>水晶髑髏</t>
  </si>
  <si>
    <t>エル・カミーノ・レアル</t>
  </si>
  <si>
    <t>謎の石板</t>
  </si>
  <si>
    <t>ツタンカーメン王の黄金のマスク</t>
  </si>
  <si>
    <t>ひすいの仮面</t>
  </si>
  <si>
    <t>踊る炎</t>
  </si>
  <si>
    <t>輝ける星</t>
  </si>
  <si>
    <t>百済王の太刀</t>
  </si>
  <si>
    <t>馬頭琴</t>
  </si>
  <si>
    <t>ゲル</t>
  </si>
  <si>
    <t>アルタイ山脈の岩刻絵群</t>
  </si>
  <si>
    <t>蒙古牛</t>
  </si>
  <si>
    <t>合成弓</t>
  </si>
  <si>
    <t>イッカククジラ</t>
  </si>
  <si>
    <t>ホッキョクグマ</t>
  </si>
  <si>
    <t>ウルガ</t>
  </si>
  <si>
    <t>ウランゲリ島</t>
  </si>
  <si>
    <t>海の民の鎧</t>
  </si>
  <si>
    <t>クラウ・ソナス</t>
  </si>
  <si>
    <t>姐妹潭</t>
  </si>
  <si>
    <t>ビーバー</t>
  </si>
  <si>
    <t>ヤンキードゥードゥルの詞</t>
  </si>
  <si>
    <t>感震計</t>
  </si>
  <si>
    <t>メガマウス</t>
  </si>
  <si>
    <t>ココペリの壁画</t>
  </si>
  <si>
    <t>古代の闘技場</t>
  </si>
  <si>
    <t>アメリカバイソン</t>
  </si>
  <si>
    <t>重複チェック</t>
    <rPh sb="0" eb="2">
      <t>チョウフク</t>
    </rPh>
    <phoneticPr fontId="1"/>
  </si>
  <si>
    <t>長き信仰</t>
  </si>
  <si>
    <t>古代の秘儀</t>
  </si>
  <si>
    <t>生者の街</t>
  </si>
  <si>
    <t>フレスコ画の研究</t>
  </si>
  <si>
    <t>神か怪物か</t>
  </si>
  <si>
    <t>ギザのピラミッドの調査</t>
  </si>
  <si>
    <t>太陽神の馬車</t>
  </si>
  <si>
    <t>太陽神を祀る寺院</t>
  </si>
  <si>
    <t>農耕神の神殿</t>
  </si>
  <si>
    <t>パリに建てられた宝石</t>
  </si>
  <si>
    <t>シャクパック・アタ</t>
  </si>
  <si>
    <t>イスラム教の広がり</t>
  </si>
  <si>
    <t>ショパン・アタ</t>
  </si>
  <si>
    <t>宣教団について</t>
  </si>
  <si>
    <t>ストーンヘンジの調査</t>
  </si>
  <si>
    <t>スワヤンブナート</t>
  </si>
  <si>
    <t>ネパール地方の仏教</t>
  </si>
  <si>
    <t>生贄の像</t>
  </si>
  <si>
    <t>共和政ローマの始まり</t>
  </si>
  <si>
    <t>ディヴリーイの大モスクと病院</t>
  </si>
  <si>
    <t>イスラム建築に魅せられて</t>
  </si>
  <si>
    <t>権威ある神託</t>
  </si>
  <si>
    <t>島の儀式</t>
  </si>
  <si>
    <t>積み石の都</t>
  </si>
  <si>
    <t>聖母に捧ぐ大聖堂</t>
  </si>
  <si>
    <t>バールベック</t>
  </si>
  <si>
    <t>習合の結果</t>
  </si>
  <si>
    <t>女神の神殿</t>
  </si>
  <si>
    <t>塔の並ぶ大地</t>
  </si>
  <si>
    <t>シヴァに献じられし寺院</t>
  </si>
  <si>
    <t>ラノ・ララクの調査</t>
  </si>
  <si>
    <t>眠り続けた遺跡</t>
  </si>
  <si>
    <t>マルウィヤ・ミナレット</t>
  </si>
  <si>
    <t>バベルのモデル</t>
  </si>
  <si>
    <t>メネラオスの宮殿調査</t>
  </si>
  <si>
    <t>祈りと瞑想の境地</t>
  </si>
  <si>
    <t>ハワイキを探して</t>
  </si>
  <si>
    <t>地面の下の教会</t>
  </si>
  <si>
    <t>刻まれた歴史</t>
  </si>
  <si>
    <t>骸骨礼拝堂</t>
  </si>
  <si>
    <t>墓地のある理由</t>
  </si>
  <si>
    <t>華南の大仏</t>
  </si>
  <si>
    <t>ある船乗りの願い</t>
  </si>
  <si>
    <t>造られた洞窟</t>
  </si>
  <si>
    <t>血と心臓を求める理由</t>
  </si>
  <si>
    <t>古代エジプトの建築技術</t>
  </si>
  <si>
    <t>焼け跡に見る歴史</t>
  </si>
  <si>
    <t>神殿の守護</t>
  </si>
  <si>
    <t>太上老君</t>
  </si>
  <si>
    <t>神殿の壁画調査</t>
  </si>
  <si>
    <t>歴史遺物</t>
  </si>
  <si>
    <t>復讐の宴</t>
  </si>
  <si>
    <t>マヤの芸術</t>
  </si>
  <si>
    <t>メソアメリカの盃の地図</t>
  </si>
  <si>
    <t>アイスマン</t>
  </si>
  <si>
    <t>氷漬けの男</t>
  </si>
  <si>
    <t>尊厳者</t>
  </si>
  <si>
    <t>古代ローマの復興者</t>
  </si>
  <si>
    <t>ミュケナイの王</t>
  </si>
  <si>
    <t>悪妻にして鬼母</t>
  </si>
  <si>
    <t>アスタルテ像</t>
  </si>
  <si>
    <t>豊穣の女神像の地図</t>
  </si>
  <si>
    <t>奇妙な絵</t>
  </si>
  <si>
    <t>競技道具の地図</t>
  </si>
  <si>
    <t>バグダッドを建設した人物</t>
  </si>
  <si>
    <t>古代のパイプの地図</t>
  </si>
  <si>
    <t>ノアの別名</t>
  </si>
  <si>
    <t>偉大なる王の墓</t>
  </si>
  <si>
    <t>焼き尽くされた遺跡</t>
  </si>
  <si>
    <t>ファラオの巨大な像</t>
  </si>
  <si>
    <t>アブキールの難破船</t>
  </si>
  <si>
    <t>アルキメデスの大理石像</t>
  </si>
  <si>
    <t>シラクサ教会地下（中層隠し通路）</t>
  </si>
  <si>
    <t>王の還る地</t>
  </si>
  <si>
    <t>大王の逸話</t>
  </si>
  <si>
    <t>英雄の死</t>
  </si>
  <si>
    <t>アンデスの織物</t>
  </si>
  <si>
    <t>リマ教会（中層隠し通路）</t>
  </si>
  <si>
    <t>穏やかな皇帝</t>
  </si>
  <si>
    <t>ローマ帝国の防塁の地図</t>
  </si>
  <si>
    <t>遠征叙事詩</t>
  </si>
  <si>
    <t>インカの石壁</t>
  </si>
  <si>
    <t>インカにそびえる石の壁</t>
  </si>
  <si>
    <t>インカの土器</t>
  </si>
  <si>
    <t>南米の土器の地図</t>
  </si>
  <si>
    <t>古代インドの印章の地図</t>
  </si>
  <si>
    <t>ウィダ号</t>
  </si>
  <si>
    <t>キエフ大公国の全盛期</t>
  </si>
  <si>
    <t>古代交易路の証</t>
  </si>
  <si>
    <t>エザナストーン</t>
  </si>
  <si>
    <t>王の石碑の地図</t>
  </si>
  <si>
    <t>エジプトの壁画の地図</t>
  </si>
  <si>
    <t>覇権を賭けた大戦</t>
  </si>
  <si>
    <t>古代エジプト遺物の地図</t>
  </si>
  <si>
    <t>エストレラ号</t>
  </si>
  <si>
    <t>天地創造の叙事詩</t>
  </si>
  <si>
    <t>実在した理想郷</t>
  </si>
  <si>
    <t>半透明の白い像</t>
  </si>
  <si>
    <t>追放の欠片</t>
  </si>
  <si>
    <t>西ローマを滅ぼした者</t>
  </si>
  <si>
    <t>とがった石柱の地図</t>
  </si>
  <si>
    <t>海を渡るアフリカ人</t>
  </si>
  <si>
    <t>オロシーバ兄弟のカヌー</t>
  </si>
  <si>
    <t>古代のカヌーの地図</t>
  </si>
  <si>
    <t>クレオパトラの息子</t>
  </si>
  <si>
    <t>カエサルとクレオパトラ</t>
  </si>
  <si>
    <t>アレクサンドリア戦役</t>
  </si>
  <si>
    <t>古代の大彗星</t>
  </si>
  <si>
    <t>火の眠る場所</t>
  </si>
  <si>
    <t>カトパフォスのネクロポリス</t>
  </si>
  <si>
    <t>王家の墓の地図</t>
  </si>
  <si>
    <t>カネテの難破船</t>
  </si>
  <si>
    <t>カノプス壷</t>
  </si>
  <si>
    <t>ギザのピラミッド（上層隠し通路）</t>
  </si>
  <si>
    <t>古代ローマの暴君</t>
  </si>
  <si>
    <t>暴帝の彫像</t>
  </si>
  <si>
    <t>ギザのピラミッド（中層）</t>
  </si>
  <si>
    <t>カルナの耳環</t>
  </si>
  <si>
    <t>インドの人気者</t>
  </si>
  <si>
    <t>紋章文字に秘められた歴史</t>
  </si>
  <si>
    <t>古代の装身具の地図</t>
  </si>
  <si>
    <t>古代の集落の地図</t>
  </si>
  <si>
    <t>古代の謎</t>
  </si>
  <si>
    <t>繁栄の証</t>
  </si>
  <si>
    <t>古代ギリシャ遺物の地図</t>
  </si>
  <si>
    <t>星の宿る場所</t>
  </si>
  <si>
    <t>クセルクセス１世の遺物</t>
  </si>
  <si>
    <t>パレンケの女王</t>
  </si>
  <si>
    <t>世界七不思議の主</t>
  </si>
  <si>
    <t>姿の見えないファラオ</t>
  </si>
  <si>
    <t>知的美女</t>
  </si>
  <si>
    <t>クレオパトラの化粧</t>
  </si>
  <si>
    <t>クレオパトラの真珠</t>
  </si>
  <si>
    <t>世界最大の贅沢</t>
  </si>
  <si>
    <t>クレオパトラの像</t>
  </si>
  <si>
    <t>ルクソール神殿（深層隠し通路）</t>
  </si>
  <si>
    <t>伝説の王の地</t>
  </si>
  <si>
    <t>クレタ文字の粘土板</t>
  </si>
  <si>
    <t>古代文字の粘土板の地図</t>
  </si>
  <si>
    <t>人類の歴史</t>
  </si>
  <si>
    <t>特別製のつぼ</t>
  </si>
  <si>
    <t>石の遺物</t>
  </si>
  <si>
    <t>ケルト遺物の地図</t>
  </si>
  <si>
    <t>荒くれ騎士の列伝</t>
  </si>
  <si>
    <t>遊牧民たちの住居</t>
  </si>
  <si>
    <t>古代人の生活</t>
  </si>
  <si>
    <t>古代文字の地図</t>
  </si>
  <si>
    <t>士官の結論</t>
  </si>
  <si>
    <t>ある調査の追加調査</t>
  </si>
  <si>
    <t>コンスタンティヌスの寄進状</t>
  </si>
  <si>
    <t>教皇領の根拠</t>
  </si>
  <si>
    <t>コンセイサウン号</t>
  </si>
  <si>
    <t>血に飢えた暴君</t>
  </si>
  <si>
    <t>奇妙な塊の地図</t>
  </si>
  <si>
    <t>ゴルディアスの荷車</t>
  </si>
  <si>
    <t>王の荷車</t>
  </si>
  <si>
    <t>古代の禁書</t>
  </si>
  <si>
    <t>サルコファガス</t>
  </si>
  <si>
    <t>ローマ地下遺跡（中層隠し通路）</t>
  </si>
  <si>
    <t>サルベッタ号</t>
  </si>
  <si>
    <t>壁画に差す光</t>
  </si>
  <si>
    <t>サン・パウロ号</t>
  </si>
  <si>
    <t>サンタ・マリア号</t>
  </si>
  <si>
    <t>サント・ラファエル号</t>
  </si>
  <si>
    <t>サンベント号</t>
  </si>
  <si>
    <t>シギルの偶像</t>
  </si>
  <si>
    <t>古代からのメッセージ</t>
  </si>
  <si>
    <t>遺跡に響く石音</t>
  </si>
  <si>
    <t>シャガス号</t>
  </si>
  <si>
    <t>古代メソポタミアの遺物</t>
  </si>
  <si>
    <t>ペグーの女王</t>
  </si>
  <si>
    <t>軍神対軍神</t>
  </si>
  <si>
    <t>悲劇の追悼</t>
  </si>
  <si>
    <t>ヘレニズムの王</t>
  </si>
  <si>
    <t>バビロン捕囚</t>
  </si>
  <si>
    <t>哲学者と悪妻</t>
  </si>
  <si>
    <t>ソレン号</t>
  </si>
  <si>
    <t>激闘の果てに</t>
  </si>
  <si>
    <t>リマ教会（上層）</t>
  </si>
  <si>
    <t>ミノス王の時代の面影</t>
  </si>
  <si>
    <t>タドラルト・アカクスの岩絵</t>
  </si>
  <si>
    <t>古代壁画の地図</t>
  </si>
  <si>
    <t>アケメネス朝の黄金時代</t>
  </si>
  <si>
    <t>アケメネス朝の最後</t>
  </si>
  <si>
    <t>凶兆の伝達者</t>
  </si>
  <si>
    <t>王の血と神々の護り</t>
  </si>
  <si>
    <t>意志を継いだもの</t>
  </si>
  <si>
    <t>豪華な衣装の来歴</t>
  </si>
  <si>
    <t>チョンゴニの岩絵</t>
  </si>
  <si>
    <t>永遠の矢車菊</t>
  </si>
  <si>
    <t>光のへその地図</t>
  </si>
  <si>
    <t>連鎖する好奇心</t>
  </si>
  <si>
    <t>酒の神の館</t>
  </si>
  <si>
    <t>後継者争い</t>
  </si>
  <si>
    <t>装飾された支柱</t>
  </si>
  <si>
    <t>イスラムの王制</t>
  </si>
  <si>
    <t>トトメス1世のオベリスク</t>
  </si>
  <si>
    <t>そびえ立つ石柱の地図</t>
  </si>
  <si>
    <t>トトメス3世の年代記</t>
  </si>
  <si>
    <t>ルクソール神殿（中層隠し通路）</t>
  </si>
  <si>
    <t>古代ローマ皇帝のレリーフ</t>
  </si>
  <si>
    <t>古代の戦士たち</t>
  </si>
  <si>
    <t>水位計測器の地図</t>
  </si>
  <si>
    <t>最後の王</t>
  </si>
  <si>
    <t>四方領域の王</t>
  </si>
  <si>
    <t>盗まれた王の遺品</t>
  </si>
  <si>
    <t>生きた伝説</t>
  </si>
  <si>
    <t>昔からある高性能の船</t>
  </si>
  <si>
    <t>古代ローマ五賢帝</t>
  </si>
  <si>
    <t>ネロの杯</t>
  </si>
  <si>
    <t>暴君の杯</t>
  </si>
  <si>
    <t>暴帝ネロの像</t>
  </si>
  <si>
    <t>伝説の立証</t>
  </si>
  <si>
    <t>古代エジプトの女王</t>
  </si>
  <si>
    <t>ハトシェプスト女王の像</t>
  </si>
  <si>
    <t>五賢帝の大理石像</t>
  </si>
  <si>
    <t>名将軍の采配</t>
  </si>
  <si>
    <t>メソポタミア文明への探求</t>
  </si>
  <si>
    <t>隻眼の虎</t>
  </si>
  <si>
    <t>ケルトの盾</t>
  </si>
  <si>
    <t>遊牧民族の西進</t>
  </si>
  <si>
    <t>バルバリーゴの貿易船</t>
  </si>
  <si>
    <t>パカル王のレリーフ</t>
  </si>
  <si>
    <t>王のレリーフの地図</t>
  </si>
  <si>
    <t>パレンケの王</t>
  </si>
  <si>
    <t>失われゆく文字</t>
  </si>
  <si>
    <t>古文書の地図</t>
  </si>
  <si>
    <t>マヤの王墓</t>
  </si>
  <si>
    <t>ヒッタイトの戦術兵器</t>
  </si>
  <si>
    <t>歴史の裏側</t>
  </si>
  <si>
    <t>ヒッタイトの古文書</t>
  </si>
  <si>
    <t>ヒローナ号</t>
  </si>
  <si>
    <t>名君の記録</t>
  </si>
  <si>
    <t>ビブロス文字の石碑の破片</t>
  </si>
  <si>
    <t>割れた石碑の地図</t>
  </si>
  <si>
    <t>伝説の王</t>
  </si>
  <si>
    <t>ロシア皇帝徹底調査</t>
  </si>
  <si>
    <t>古代ギリシャの槍の地図</t>
  </si>
  <si>
    <t>ガラス細工の地図</t>
  </si>
  <si>
    <t>大帝国の足音</t>
  </si>
  <si>
    <t>イル・ハン国の財宝</t>
  </si>
  <si>
    <t>フラメンゴ号</t>
  </si>
  <si>
    <t>ブエン・ヘスス号</t>
  </si>
  <si>
    <t>エジプト最後の王朝</t>
  </si>
  <si>
    <t>蒸気機関研究の始まり</t>
  </si>
  <si>
    <t>トロイ王家の財宝</t>
  </si>
  <si>
    <t>世界の環</t>
  </si>
  <si>
    <t>顔をかたどるつぼ</t>
  </si>
  <si>
    <t>ホモ・ハビリスの石器</t>
  </si>
  <si>
    <t>古代の石器の地図</t>
  </si>
  <si>
    <t>ボナ・コンフィデンタ号</t>
  </si>
  <si>
    <t>ボルシッパ碑文</t>
  </si>
  <si>
    <t>古代の建築指南書</t>
  </si>
  <si>
    <t>ボン・ジェズス号</t>
  </si>
  <si>
    <t>民家の地図</t>
  </si>
  <si>
    <t>新大陸西岸進出の先人の記録</t>
  </si>
  <si>
    <t>マニオの巨石</t>
  </si>
  <si>
    <t>森の中の巨石の地図</t>
  </si>
  <si>
    <t>渦巻き模様の土器</t>
  </si>
  <si>
    <t>ローマ皇帝の騎乗像</t>
  </si>
  <si>
    <t>マルティネンガ号</t>
  </si>
  <si>
    <t>マンチェスターの起源</t>
  </si>
  <si>
    <t>古代の墳墓の地図</t>
  </si>
  <si>
    <t>ヴィンランドの詩</t>
  </si>
  <si>
    <t>変わった石</t>
  </si>
  <si>
    <t>運河開通への記録</t>
  </si>
  <si>
    <t>エジプトの王の遺物</t>
  </si>
  <si>
    <t>少年王の軌跡</t>
  </si>
  <si>
    <t>優越王を狙う者</t>
  </si>
  <si>
    <t>東ローマの皇帝</t>
  </si>
  <si>
    <t>競技用具の地図</t>
  </si>
  <si>
    <t>英雄の碑文の地図</t>
  </si>
  <si>
    <t>鉄の国</t>
  </si>
  <si>
    <t>クレタ島の伝説</t>
  </si>
  <si>
    <t>ファラオの装身具</t>
  </si>
  <si>
    <t>ラムセス2世の壁画</t>
  </si>
  <si>
    <t>アブ・シンベル神殿（深層隠し通路）</t>
  </si>
  <si>
    <t>過去が抜け落ちた書物</t>
  </si>
  <si>
    <t>アナトリア半島の古い文明</t>
  </si>
  <si>
    <t>客集めのコツ</t>
  </si>
  <si>
    <t>古代文字の遺物の地図</t>
  </si>
  <si>
    <t>レプティス・マグナのヴィーナス像</t>
  </si>
  <si>
    <t>大理石の女神像の地図</t>
  </si>
  <si>
    <t>ローマ建国史</t>
  </si>
  <si>
    <t>ローマの歴史書の地図</t>
  </si>
  <si>
    <t>古代エジプト語の研究</t>
  </si>
  <si>
    <t>ヴァイキングの国</t>
  </si>
  <si>
    <t>トラキアの刀剣</t>
  </si>
  <si>
    <t>ヴァイキングの鉄盾</t>
  </si>
  <si>
    <t>ヴァイキングの盾の地図</t>
  </si>
  <si>
    <t>鍛冶場に残る物</t>
  </si>
  <si>
    <t>ヴィッテ・レーオ号</t>
  </si>
  <si>
    <t>偉業の先駆者</t>
  </si>
  <si>
    <t>民衆による十字軍</t>
  </si>
  <si>
    <t>古代ペルシャの印章の地図</t>
  </si>
  <si>
    <t>浮き彫りの石</t>
  </si>
  <si>
    <t>王の弔文</t>
  </si>
  <si>
    <t>アブ・シンベル神殿（中層隠し通路）</t>
  </si>
  <si>
    <t>アンデスの儀式道具の地図</t>
  </si>
  <si>
    <t>古代の防具の地図</t>
  </si>
  <si>
    <t>飛べない鳥</t>
  </si>
  <si>
    <t>勝敗決する詩文</t>
  </si>
  <si>
    <t>メソアメリカの土器の地図</t>
  </si>
  <si>
    <t>鉄の国の名残</t>
  </si>
  <si>
    <t>本当に必要なもの</t>
  </si>
  <si>
    <t>古代民族の武具</t>
  </si>
  <si>
    <t>謎の古代民族</t>
  </si>
  <si>
    <t>不思議な貝殻</t>
  </si>
  <si>
    <t>きれいな貝の装飾品</t>
  </si>
  <si>
    <t>古代の貨幣の地図</t>
  </si>
  <si>
    <t>精巧な加工の地図</t>
  </si>
  <si>
    <t>貝製の装身具の地図</t>
  </si>
  <si>
    <t>鉄の国の歴史</t>
  </si>
  <si>
    <t>地震の多い地域</t>
  </si>
  <si>
    <t>勉強に必要な頼み事</t>
  </si>
  <si>
    <t>巫女の織った服</t>
  </si>
  <si>
    <t>死にきれない者の伝承</t>
  </si>
  <si>
    <t>ウルの栄華</t>
  </si>
  <si>
    <t>生と死の感覚</t>
  </si>
  <si>
    <t>古代の金細工の地図</t>
  </si>
  <si>
    <t>海を塞いだ鎖</t>
  </si>
  <si>
    <t>金環の耳飾り</t>
  </si>
  <si>
    <t>宋山里遺跡群 （深層隠し部屋）</t>
  </si>
  <si>
    <t>ヴァイキングの戦地</t>
  </si>
  <si>
    <t>朝鮮香炉の歴史</t>
  </si>
  <si>
    <t>優れた官人の軌跡</t>
  </si>
  <si>
    <t>古代王の埋葬服</t>
  </si>
  <si>
    <t>古代の銀細工の地図</t>
  </si>
  <si>
    <t>九十六文字の石版</t>
  </si>
  <si>
    <t>パレンケ（中層）</t>
  </si>
  <si>
    <t>奇妙な頭蓋骨の地図</t>
  </si>
  <si>
    <t>大地にたたずむ石柱</t>
  </si>
  <si>
    <t>パンとサーカス</t>
  </si>
  <si>
    <t>もうひとつの連弩</t>
  </si>
  <si>
    <t>元朝の歴史書</t>
  </si>
  <si>
    <t>過ぎし年月の物語</t>
  </si>
  <si>
    <t>古代のアムフォラ</t>
  </si>
  <si>
    <t>ローマ地下遺跡（中層）</t>
  </si>
  <si>
    <t>古代の食品の地図</t>
  </si>
  <si>
    <t>古代の武器の地図</t>
  </si>
  <si>
    <t>伝わる副葬品</t>
  </si>
  <si>
    <t>古代ペルシャ遺物の地図</t>
  </si>
  <si>
    <t>古代の衣服の地図</t>
  </si>
  <si>
    <t>古代の荷車の地図</t>
  </si>
  <si>
    <t>ヴァイキングの生活</t>
  </si>
  <si>
    <t>古代の道具の地図</t>
  </si>
  <si>
    <t>南の大陸における暮らしぶり</t>
  </si>
  <si>
    <t>伽耶の記録</t>
  </si>
  <si>
    <t>古代の銅鏡</t>
  </si>
  <si>
    <t>宋山里遺跡群 （上層隠し部屋）</t>
  </si>
  <si>
    <t>古代の書き物の地図</t>
  </si>
  <si>
    <t>古代インドの建築技芸書</t>
  </si>
  <si>
    <t>インドの技芸書の地図</t>
  </si>
  <si>
    <t>古代エジプトの医学書</t>
  </si>
  <si>
    <t>ギザのピラミッド（中層隠し通路）</t>
  </si>
  <si>
    <t>古代ギリシャ軍の三段櫂船</t>
  </si>
  <si>
    <t>古代マケドニアの金装飾</t>
  </si>
  <si>
    <t>古代の金装飾の地図</t>
  </si>
  <si>
    <t>消えた古代人</t>
  </si>
  <si>
    <t>古代ローマの盾の地図</t>
  </si>
  <si>
    <t>三国時代の遺物</t>
  </si>
  <si>
    <t>紅茶箱</t>
  </si>
  <si>
    <t>海の茶会</t>
  </si>
  <si>
    <t>メソアメリカの遺物の地図</t>
  </si>
  <si>
    <t>国王の石碑</t>
  </si>
  <si>
    <t>地域調査依頼</t>
  </si>
  <si>
    <t>アステカ戦士の戦闘法</t>
  </si>
  <si>
    <t>アステカ人と黒曜石</t>
  </si>
  <si>
    <t>先史時代の史跡の地図</t>
  </si>
  <si>
    <t>珍しい笛</t>
  </si>
  <si>
    <t>彩色レンガの地図</t>
  </si>
  <si>
    <t>新羅遺物調査協力</t>
  </si>
  <si>
    <t>彩色壁画の欠片</t>
  </si>
  <si>
    <t>パレンケ（上層）</t>
  </si>
  <si>
    <t>古代の土器の地図</t>
  </si>
  <si>
    <t>祭事用の仮面</t>
  </si>
  <si>
    <t>メソアメリカの祭器の地図</t>
  </si>
  <si>
    <t>祭事用の金細工</t>
  </si>
  <si>
    <t>祭壇のレリーフ</t>
  </si>
  <si>
    <t>祭壇のレリーフの地図</t>
  </si>
  <si>
    <t>細石刃</t>
  </si>
  <si>
    <t>鋭い石器の地図</t>
  </si>
  <si>
    <t>メソアメリカの容器の地図</t>
  </si>
  <si>
    <t>歴史と神話の書</t>
  </si>
  <si>
    <t>朝鮮三国歴史語り</t>
  </si>
  <si>
    <t>古代史の資料</t>
  </si>
  <si>
    <t>ローマ市民を救った証</t>
  </si>
  <si>
    <t>地下への入り口の地図</t>
  </si>
  <si>
    <t>エジプトの古文書の地図</t>
  </si>
  <si>
    <t>勉学に励む少女</t>
  </si>
  <si>
    <t>歴史に残る名品</t>
  </si>
  <si>
    <t>土中に眠る塊</t>
  </si>
  <si>
    <t>古代の酒器の地図</t>
  </si>
  <si>
    <t>修道士のかかと</t>
  </si>
  <si>
    <t>太陽を指し示す石の地図</t>
  </si>
  <si>
    <t>養蚕と蚕叢</t>
  </si>
  <si>
    <t>王家の紋章</t>
  </si>
  <si>
    <t>思い出した一言</t>
  </si>
  <si>
    <t>ゼノビアの小剣</t>
  </si>
  <si>
    <t>地中に眠る竹簡</t>
  </si>
  <si>
    <t>葬送用の焼き物の地図</t>
  </si>
  <si>
    <t>信楽のつぼ</t>
  </si>
  <si>
    <t>土色のつぼの地図</t>
  </si>
  <si>
    <t>新港文書</t>
  </si>
  <si>
    <t>契約文書の地図</t>
  </si>
  <si>
    <t>古い石碑の地図</t>
  </si>
  <si>
    <t>先住民の土器の地図</t>
  </si>
  <si>
    <t>学問の神</t>
  </si>
  <si>
    <t>青銅の儀礼用剣</t>
  </si>
  <si>
    <t>儀礼用剣の地図</t>
  </si>
  <si>
    <t>アナトリア半島の青銅器</t>
  </si>
  <si>
    <t>古代の青銅具の地図</t>
  </si>
  <si>
    <t>アナトリア半島の狩猟生活</t>
  </si>
  <si>
    <t>石棺</t>
  </si>
  <si>
    <t>宋山里遺跡群（上層）</t>
  </si>
  <si>
    <t>異なる壁画の意味</t>
  </si>
  <si>
    <t>アイン・ジャールートの戦い</t>
  </si>
  <si>
    <t>戦術書</t>
  </si>
  <si>
    <t>古の書物の地図</t>
  </si>
  <si>
    <t>掃叭石柱</t>
  </si>
  <si>
    <t>並んだ石柱の地図</t>
  </si>
  <si>
    <t>蒼き狼の像</t>
  </si>
  <si>
    <t>チンギス・ハンという人物</t>
  </si>
  <si>
    <t>大きな島の地図</t>
  </si>
  <si>
    <t>リマ教会（中層）</t>
  </si>
  <si>
    <t>銅板に刻まれた有翼人</t>
  </si>
  <si>
    <t>朝鮮王朝初期の調査</t>
  </si>
  <si>
    <t>鄭和の船の大きさ</t>
  </si>
  <si>
    <t>大航海時代の先駆け</t>
  </si>
  <si>
    <t>古代の鉄器の地図</t>
  </si>
  <si>
    <t>石集め</t>
  </si>
  <si>
    <t>あやしい人形</t>
  </si>
  <si>
    <t>銅鼓</t>
  </si>
  <si>
    <t>楽山大仏 （上層隠し部屋）</t>
  </si>
  <si>
    <t>神をかたどった仮面</t>
  </si>
  <si>
    <t>日本書紀</t>
  </si>
  <si>
    <t>日本の歴史書</t>
  </si>
  <si>
    <t>城の俯瞰図の地図</t>
  </si>
  <si>
    <t>メソアメリカの像の地図</t>
  </si>
  <si>
    <t>相容れぬものが創る詩</t>
  </si>
  <si>
    <t>帰らぬ理由、通じぬ想い</t>
  </si>
  <si>
    <t>藩鎮帳</t>
  </si>
  <si>
    <t>楽山大仏 （中層隠し部屋）</t>
  </si>
  <si>
    <t>百合若大臣</t>
  </si>
  <si>
    <t>英雄譚の地図</t>
  </si>
  <si>
    <t>メソアメリカの鉢の地図</t>
  </si>
  <si>
    <t>武寧王の誌石</t>
  </si>
  <si>
    <t>百済王の石碑の地図</t>
  </si>
  <si>
    <t>不可解な土塊</t>
  </si>
  <si>
    <t>銅細工の地図</t>
  </si>
  <si>
    <t>古代の宝石細工の地図</t>
  </si>
  <si>
    <t>埋もれたガラス器</t>
  </si>
  <si>
    <t>ローマ地下遺跡（上層隠し通路）</t>
  </si>
  <si>
    <t>無血開城の誓約書</t>
  </si>
  <si>
    <t>紅毛城（深層隠し部屋）</t>
  </si>
  <si>
    <t>文字資料収集</t>
  </si>
  <si>
    <t>メソポタミアの石像</t>
  </si>
  <si>
    <t>合理的統治戦略</t>
  </si>
  <si>
    <t>大きな土器の地図</t>
  </si>
  <si>
    <t>楔文字の遺物の地図</t>
  </si>
  <si>
    <t>渾天儀</t>
  </si>
  <si>
    <t>謎の塔の歴史</t>
  </si>
  <si>
    <t>淡水周辺の安全調査</t>
  </si>
  <si>
    <t>宗教遺物</t>
  </si>
  <si>
    <t>ある聖人たちの記憶</t>
  </si>
  <si>
    <t>プレステ・ジョアンの石柱</t>
  </si>
  <si>
    <t>ある巫女の物語</t>
  </si>
  <si>
    <t>インドの炎神</t>
  </si>
  <si>
    <t>ブラフマン祭官の聖典</t>
  </si>
  <si>
    <t>ギリシャの女神像の地図</t>
  </si>
  <si>
    <t>運河開通を見つめる像</t>
  </si>
  <si>
    <t>裁きの山犬の姿</t>
  </si>
  <si>
    <t>美の女神の像</t>
  </si>
  <si>
    <t>太陽神の像</t>
  </si>
  <si>
    <t>アメン像</t>
  </si>
  <si>
    <t>ルクソール神殿（深層）</t>
  </si>
  <si>
    <t>月の女神の像</t>
  </si>
  <si>
    <t>軍神の像</t>
  </si>
  <si>
    <t>ドゴンの神話</t>
  </si>
  <si>
    <t>再生された聖典</t>
  </si>
  <si>
    <t>統一と教化</t>
  </si>
  <si>
    <t>信仰の光</t>
  </si>
  <si>
    <t>エジプトの女神</t>
  </si>
  <si>
    <t>イナンナ像</t>
  </si>
  <si>
    <t>ウルクの女神</t>
  </si>
  <si>
    <t>彫像の地図</t>
  </si>
  <si>
    <t>インカ王族の眠り方</t>
  </si>
  <si>
    <t>インドの闘神</t>
  </si>
  <si>
    <t>インドの女神像の地図</t>
  </si>
  <si>
    <t>インドの奥義書</t>
  </si>
  <si>
    <t>ウル・ナンム法典</t>
  </si>
  <si>
    <t>ウル王朝の法典の地図</t>
  </si>
  <si>
    <t>ズールーの神話</t>
  </si>
  <si>
    <t>メソポタミアの魔術神</t>
  </si>
  <si>
    <t>混乱をもたらす神</t>
  </si>
  <si>
    <t>悲劇の十字軍</t>
  </si>
  <si>
    <t>神雷がもたらすもの</t>
  </si>
  <si>
    <t>オシリスの棺</t>
  </si>
  <si>
    <t>死ぬほど気持ちいい棺　</t>
  </si>
  <si>
    <t>失われた冥府の神</t>
  </si>
  <si>
    <t>ヨルバの創世物語</t>
  </si>
  <si>
    <t>黄金に彩られた民族</t>
  </si>
  <si>
    <t>腹に袋を持つ動物の像</t>
  </si>
  <si>
    <t>七不思議の巨像</t>
  </si>
  <si>
    <t>赤子を抱く神像</t>
  </si>
  <si>
    <t>ヨルバの神話</t>
  </si>
  <si>
    <t>カーリーのレリーフ</t>
  </si>
  <si>
    <t>寺院のレリーフの地図</t>
  </si>
  <si>
    <t>殺戮の女神</t>
  </si>
  <si>
    <t>失われた万能薬</t>
  </si>
  <si>
    <t>カタコンベの石版</t>
  </si>
  <si>
    <t>シラクサ教会地下（中層）</t>
  </si>
  <si>
    <t>見てはいけないもの</t>
  </si>
  <si>
    <t>カナロア像</t>
  </si>
  <si>
    <t>オセアニアの神像の地図</t>
  </si>
  <si>
    <t>御姿を形に</t>
  </si>
  <si>
    <t>カマプアア像</t>
  </si>
  <si>
    <t>ハワイの変わった神</t>
  </si>
  <si>
    <t>ゾウの頭を持つ神</t>
  </si>
  <si>
    <t>ヒンドゥーの神像</t>
  </si>
  <si>
    <t>クヌム像</t>
  </si>
  <si>
    <t>ギザのピラミッド（深層隠し通路）</t>
  </si>
  <si>
    <t>クフ王の平板石碑</t>
  </si>
  <si>
    <t>クマン人の石像</t>
  </si>
  <si>
    <t>石像の地図</t>
  </si>
  <si>
    <t>神の化身</t>
  </si>
  <si>
    <t>アステカの文化神</t>
  </si>
  <si>
    <t>謎の多い古代神</t>
  </si>
  <si>
    <t>聖書が刻まれた十字架</t>
  </si>
  <si>
    <t>先住民の笛の追加調査</t>
  </si>
  <si>
    <t>供物の彫像</t>
  </si>
  <si>
    <t>未来を守る力</t>
  </si>
  <si>
    <t>ウドガートリ祭官の聖典</t>
  </si>
  <si>
    <t>最高の女神</t>
  </si>
  <si>
    <t>豊穣神の黄金の仮面</t>
  </si>
  <si>
    <t>アステカの豊穣神</t>
  </si>
  <si>
    <t>破壊神の像</t>
  </si>
  <si>
    <t>ジェド柱</t>
  </si>
  <si>
    <t>ルクソール神殿（中層）</t>
  </si>
  <si>
    <t>アステカの誇り高き勇者</t>
  </si>
  <si>
    <t>俊足で獰猛な動物の像</t>
  </si>
  <si>
    <t>ジャブダルの像</t>
  </si>
  <si>
    <t>蛇の創生神話</t>
  </si>
  <si>
    <t>天翔ける太陽</t>
  </si>
  <si>
    <t>スラブ地方の石板の地図</t>
  </si>
  <si>
    <t>ズメエヴィク</t>
  </si>
  <si>
    <t>病除けの首飾りの地図</t>
  </si>
  <si>
    <t>セクメト像</t>
  </si>
  <si>
    <t>ある民族の像の地図</t>
  </si>
  <si>
    <t>セラピス像</t>
  </si>
  <si>
    <t>ギリシャとエジプトの神</t>
  </si>
  <si>
    <t>ギリシャ最高神の像</t>
  </si>
  <si>
    <t>ソコ像</t>
  </si>
  <si>
    <t>死をくれた神</t>
  </si>
  <si>
    <t>ソロモンの見た夢</t>
  </si>
  <si>
    <t>へそを求めて</t>
  </si>
  <si>
    <t>スラブの太陽神</t>
  </si>
  <si>
    <t>貴族のわがまま</t>
  </si>
  <si>
    <t>古代インドの「法」</t>
  </si>
  <si>
    <t>ヴィシュヌが手を貸す美しさ</t>
  </si>
  <si>
    <t>チムー王族の黄金飾り</t>
  </si>
  <si>
    <t>失われた文化</t>
  </si>
  <si>
    <t>チャスカ像</t>
  </si>
  <si>
    <t>マヤの気象を司る神</t>
  </si>
  <si>
    <t>畑の女神盗難事件</t>
  </si>
  <si>
    <t>アステカの夜の神</t>
  </si>
  <si>
    <t>テルマ</t>
  </si>
  <si>
    <t>古代の聖典の地図</t>
  </si>
  <si>
    <t>ギザのピラミッド（上層）</t>
  </si>
  <si>
    <t>雨の神</t>
  </si>
  <si>
    <t>見慣れぬ石像</t>
  </si>
  <si>
    <t>ドゥワラパラ像</t>
  </si>
  <si>
    <t>寺院の守護者</t>
  </si>
  <si>
    <t>仏陀を護る蛇</t>
  </si>
  <si>
    <t>神をかたどった黄金</t>
  </si>
  <si>
    <t>南東アフリカの風習</t>
  </si>
  <si>
    <t>ニャミニャミ像</t>
  </si>
  <si>
    <t>アフリカ南部の神像の地図</t>
  </si>
  <si>
    <t>アフリカの神像の地図</t>
  </si>
  <si>
    <t>メソポタミアの文学者</t>
  </si>
  <si>
    <t>ネイト像</t>
  </si>
  <si>
    <t>エジプトの女神像の地図</t>
  </si>
  <si>
    <t>獅子の頭を持つ像</t>
  </si>
  <si>
    <t>ハートスカラベ</t>
  </si>
  <si>
    <t>ギザのピラミッド（深層）</t>
  </si>
  <si>
    <t>教えを説く者たちの証</t>
  </si>
  <si>
    <t>冥府の王</t>
  </si>
  <si>
    <t>ハトホル像</t>
  </si>
  <si>
    <t>ルクソール神殿（上層）</t>
  </si>
  <si>
    <t>ラーマを助ける猿の神</t>
  </si>
  <si>
    <t>インドの神像の地図</t>
  </si>
  <si>
    <t>終わりなき善と悪の戦い</t>
  </si>
  <si>
    <t>アンデスの大地母神</t>
  </si>
  <si>
    <t>乙女の部屋の守り手</t>
  </si>
  <si>
    <t>ヒマヴァットの像</t>
  </si>
  <si>
    <t>人類を拒む山脈</t>
  </si>
  <si>
    <t>ファフニールの財宝</t>
  </si>
  <si>
    <t>呪いの財宝</t>
  </si>
  <si>
    <t>大西洋沿岸宗教の融合</t>
  </si>
  <si>
    <t>ブードゥー教の神</t>
  </si>
  <si>
    <t>ブラギの竪琴</t>
  </si>
  <si>
    <t>北欧神話の芸術の神</t>
  </si>
  <si>
    <t>ヒンドゥーの最高神</t>
  </si>
  <si>
    <t>アブ・シンベル神殿（上層）</t>
  </si>
  <si>
    <t>英雄の妃</t>
  </si>
  <si>
    <t>火の獲得</t>
  </si>
  <si>
    <t>ギリシャの神像の地図</t>
  </si>
  <si>
    <t>古代ギリシャの神像</t>
  </si>
  <si>
    <t>スラブ神話の考察</t>
  </si>
  <si>
    <t>ペレ像</t>
  </si>
  <si>
    <t>常夏の島の火山神</t>
  </si>
  <si>
    <t>エジプトの天空神</t>
  </si>
  <si>
    <t>聖人列伝の異説</t>
  </si>
  <si>
    <t>海神の像</t>
  </si>
  <si>
    <t>ポリアフ像</t>
  </si>
  <si>
    <t>ハワイの雪神</t>
  </si>
  <si>
    <t>古代神の復活</t>
  </si>
  <si>
    <t>マニ車</t>
  </si>
  <si>
    <t>マントラを唱える方法</t>
  </si>
  <si>
    <t>マニ石</t>
  </si>
  <si>
    <t>文字が刻まれた石の地図</t>
  </si>
  <si>
    <t>古代インドの法典</t>
  </si>
  <si>
    <t>アステカの冥府に眠る神</t>
  </si>
  <si>
    <t>蓼食う酒場娘も好き好き</t>
  </si>
  <si>
    <t>アドヴァリユ祭官の聖典</t>
  </si>
  <si>
    <t>黄金の国から来た男</t>
  </si>
  <si>
    <t>アフリカのシャーマン</t>
  </si>
  <si>
    <t>組まれた女神</t>
  </si>
  <si>
    <t>英雄神の妻</t>
  </si>
  <si>
    <t>古の神像の地図</t>
  </si>
  <si>
    <t>ホートリ祭官の聖典</t>
  </si>
  <si>
    <t>ローマのカタコンベ</t>
  </si>
  <si>
    <t>ローマ地下遺跡（上層）</t>
  </si>
  <si>
    <t>アンコール朝の終焉</t>
  </si>
  <si>
    <t>陸地の白帆</t>
  </si>
  <si>
    <t>祭礼用土器の地図</t>
  </si>
  <si>
    <t>ワロチリ文書</t>
  </si>
  <si>
    <t>伝承の未来</t>
  </si>
  <si>
    <t>天に帰った神</t>
  </si>
  <si>
    <t>魔神を貫く武器</t>
  </si>
  <si>
    <t>始まりにいる神</t>
  </si>
  <si>
    <t>湖に降り立つ神</t>
  </si>
  <si>
    <t>スラブ地方の木像の地図</t>
  </si>
  <si>
    <t>阿しゅく如来像</t>
  </si>
  <si>
    <t>阿弥陀如来像</t>
  </si>
  <si>
    <t>古い法典の地図</t>
  </si>
  <si>
    <t>運命の石版</t>
  </si>
  <si>
    <t>書記官の石版</t>
  </si>
  <si>
    <t>灰の上を歩く祭り</t>
  </si>
  <si>
    <t>不思議な場所の調査</t>
  </si>
  <si>
    <t>緑の小さな石</t>
  </si>
  <si>
    <t>儀式用具の地図</t>
  </si>
  <si>
    <t>黒い大きな石</t>
  </si>
  <si>
    <t>変わった形の遺物</t>
  </si>
  <si>
    <t>古代エジプトの護符</t>
  </si>
  <si>
    <t>朝鮮の仏像の地図</t>
  </si>
  <si>
    <t>十字架の地図</t>
  </si>
  <si>
    <t>聖人の杖</t>
  </si>
  <si>
    <t>想いの行き着くところ</t>
  </si>
  <si>
    <t>最澄という僧を知る</t>
  </si>
  <si>
    <t>装飾経の追加調査</t>
  </si>
  <si>
    <t>東国より僧来たる</t>
  </si>
  <si>
    <t>古びた天秤</t>
  </si>
  <si>
    <t>アブ・シンベル神殿（深層）</t>
  </si>
  <si>
    <t>古儀式派祈祷法本</t>
  </si>
  <si>
    <t>古びた書き物の地図</t>
  </si>
  <si>
    <t>精霊と人々の風景</t>
  </si>
  <si>
    <t>古代の祭祀場の地図</t>
  </si>
  <si>
    <t>志を継ぐ者たち</t>
  </si>
  <si>
    <t>第5の世界</t>
  </si>
  <si>
    <t>一対の守護獣</t>
  </si>
  <si>
    <t>連綿と続く文化</t>
  </si>
  <si>
    <t>セウタの仮面の噂</t>
  </si>
  <si>
    <t>三賢者の贈り物</t>
  </si>
  <si>
    <t>三つの贈り物</t>
  </si>
  <si>
    <t>山に寄せる信仰</t>
  </si>
  <si>
    <t>信じるものたちの記録</t>
  </si>
  <si>
    <t>命を与えられた紙片</t>
  </si>
  <si>
    <t>七十人訳聖書</t>
  </si>
  <si>
    <t>万人のための聖書</t>
  </si>
  <si>
    <t>蛇をかたどった神像</t>
  </si>
  <si>
    <t>クレタ島の女神像の地図</t>
  </si>
  <si>
    <t>王子の心残り</t>
  </si>
  <si>
    <t>石の記憶</t>
  </si>
  <si>
    <t>十字架の首飾り</t>
  </si>
  <si>
    <t>十字架の首飾りの地図</t>
  </si>
  <si>
    <t>出エジプト記</t>
  </si>
  <si>
    <t>第二の書</t>
  </si>
  <si>
    <t>女教皇ヨハンナの像</t>
  </si>
  <si>
    <t>女教皇の伝説　</t>
  </si>
  <si>
    <t>女神の集う場所</t>
  </si>
  <si>
    <t>上座部仏教の仏典</t>
  </si>
  <si>
    <t>パガン王朝の仏典の地図</t>
  </si>
  <si>
    <t>巫女の鈴探し</t>
  </si>
  <si>
    <t>黄金郷の信仰</t>
  </si>
  <si>
    <t>祭礼用台座の地図</t>
  </si>
  <si>
    <t>ギリシャ神話の成り立ち</t>
  </si>
  <si>
    <t>貴族の求める像</t>
  </si>
  <si>
    <t>精霊喪失</t>
  </si>
  <si>
    <t>ニューギニアの精霊信仰</t>
  </si>
  <si>
    <t>聖エウフェミアの棺</t>
  </si>
  <si>
    <t>聖女の遺体</t>
  </si>
  <si>
    <t>聖なる亜麻布</t>
  </si>
  <si>
    <t>信仰の象徴</t>
  </si>
  <si>
    <t>ギルドの最初の仕事</t>
  </si>
  <si>
    <t>奇蹟の衣</t>
  </si>
  <si>
    <t>闇の中の光</t>
  </si>
  <si>
    <t>石製の浮屠塔</t>
  </si>
  <si>
    <t>石製の仏塔の地図</t>
  </si>
  <si>
    <t>父と子の証</t>
  </si>
  <si>
    <t>現地における思想についての調査</t>
  </si>
  <si>
    <t>アブ・シンベル神殿（中層）</t>
  </si>
  <si>
    <t>聖書についての相談事</t>
  </si>
  <si>
    <t>華やかな経文</t>
  </si>
  <si>
    <t>美装された経箱</t>
  </si>
  <si>
    <t>太極図説</t>
  </si>
  <si>
    <t>楽山大仏（上層）</t>
  </si>
  <si>
    <t>宗教書の地図</t>
  </si>
  <si>
    <t>古代エジプトの信仰</t>
  </si>
  <si>
    <t>東西宗教交流</t>
  </si>
  <si>
    <t>大聖堂の地下墓所</t>
  </si>
  <si>
    <t>ボルドー教会地下（上層）</t>
  </si>
  <si>
    <t>祈願の経典</t>
  </si>
  <si>
    <t>崖に埋もれた堂</t>
  </si>
  <si>
    <t>地下墓地の棺</t>
  </si>
  <si>
    <t>ボルドー教会地下（中層）</t>
  </si>
  <si>
    <t>中壇元帥の銅像</t>
  </si>
  <si>
    <t>道教の少年像の地図</t>
  </si>
  <si>
    <t>神社跡の調査依頼</t>
  </si>
  <si>
    <t>ラパ・ヌイの鳥人</t>
  </si>
  <si>
    <t>大切なお守り</t>
  </si>
  <si>
    <t>洞窟のような墓地</t>
  </si>
  <si>
    <t>シラクサ教会地下迷宮（上層）</t>
  </si>
  <si>
    <t>置かれた釣鐘</t>
  </si>
  <si>
    <t>南海を旅した僧</t>
  </si>
  <si>
    <t>御使いの鳥</t>
  </si>
  <si>
    <t>解読不能の経典</t>
  </si>
  <si>
    <t>朝鮮の遺物の地図</t>
  </si>
  <si>
    <t>不空成就如来像</t>
  </si>
  <si>
    <t>武則天の偽経</t>
  </si>
  <si>
    <t>楽山大仏（中層）</t>
  </si>
  <si>
    <t>福徳正神像</t>
  </si>
  <si>
    <t>土地公</t>
  </si>
  <si>
    <t>インドの宗教書の地図</t>
  </si>
  <si>
    <t>仏歯</t>
  </si>
  <si>
    <t>仏舎利の一種</t>
  </si>
  <si>
    <t>仏教における聖遺物</t>
  </si>
  <si>
    <t>仏教の開祖</t>
  </si>
  <si>
    <t>因果応報の物語</t>
  </si>
  <si>
    <t>碧霞元君像</t>
  </si>
  <si>
    <t>泰山の女神像の地図</t>
  </si>
  <si>
    <t>インドの菩薩像の地図</t>
  </si>
  <si>
    <t>宝生如来像</t>
  </si>
  <si>
    <t>科挙の勉強</t>
  </si>
  <si>
    <t>仏界の絵図</t>
  </si>
  <si>
    <t>船乗りたちを見守る像</t>
  </si>
  <si>
    <t>古代の絹織物</t>
  </si>
  <si>
    <t>インドの古文書の地図</t>
  </si>
  <si>
    <t>美術品</t>
  </si>
  <si>
    <t>間延びしていない絵</t>
  </si>
  <si>
    <t>描かれた理想</t>
  </si>
  <si>
    <t>アフリカの仮面</t>
  </si>
  <si>
    <t>仮面探索</t>
  </si>
  <si>
    <t>一風変わった彫刻</t>
  </si>
  <si>
    <t>ある夫妻の結婚証明</t>
  </si>
  <si>
    <t>修道院長の副葬品</t>
  </si>
  <si>
    <t>アンデスのレタブロ</t>
  </si>
  <si>
    <t>布教の結果</t>
  </si>
  <si>
    <t>豪華な壁の地図</t>
  </si>
  <si>
    <t>小さな宗教画の地図</t>
  </si>
  <si>
    <t>イスラムの彫刻小箱</t>
  </si>
  <si>
    <t>イスラムの芸術品</t>
  </si>
  <si>
    <t>ダ・ヴィンチの人体図</t>
  </si>
  <si>
    <t>美の基準</t>
  </si>
  <si>
    <t>少女像の柱の地図</t>
  </si>
  <si>
    <t>血塗られた建国者</t>
  </si>
  <si>
    <t>英雄の像の地図</t>
  </si>
  <si>
    <t>師弟の絵</t>
  </si>
  <si>
    <t>復活したイエスの彫刻</t>
  </si>
  <si>
    <t>王の画家にして画家の王</t>
  </si>
  <si>
    <t>社交的な画家</t>
  </si>
  <si>
    <t>風変わりな宗教画</t>
  </si>
  <si>
    <t>クラダリング</t>
  </si>
  <si>
    <t>流行りの指輪</t>
  </si>
  <si>
    <t>闘士の首を持つ男</t>
  </si>
  <si>
    <t>画期的な絵画技法</t>
  </si>
  <si>
    <t>大理石の像の地図</t>
  </si>
  <si>
    <t>ササン朝の水晶の壺</t>
  </si>
  <si>
    <t>異なる時代の合作</t>
  </si>
  <si>
    <t>風をはらむトルソ</t>
  </si>
  <si>
    <t>盗まれた金細工の彫刻</t>
  </si>
  <si>
    <t>ザクロの陶器</t>
  </si>
  <si>
    <t>タマネギの絵付け</t>
  </si>
  <si>
    <t>タペストリーの地図</t>
  </si>
  <si>
    <t>職人好みの装飾品</t>
  </si>
  <si>
    <t>古代の英雄の巨像</t>
  </si>
  <si>
    <t>牛のお化けのお話</t>
  </si>
  <si>
    <t>生き続ける風景</t>
  </si>
  <si>
    <t>風景画の地図</t>
  </si>
  <si>
    <t>イングランドの絵画</t>
  </si>
  <si>
    <t>ネーデルラントの諺</t>
  </si>
  <si>
    <t>文字のない格言集</t>
  </si>
  <si>
    <t>ギリシャ神話が題材の絵</t>
  </si>
  <si>
    <t>彗星の記録</t>
  </si>
  <si>
    <t>バベルの塔の絵画</t>
  </si>
  <si>
    <t>もう一枚のバベルの塔</t>
  </si>
  <si>
    <t>ラファエロの名画</t>
  </si>
  <si>
    <t>天才の青年時代</t>
  </si>
  <si>
    <t>ピクウェのアクセサリー</t>
  </si>
  <si>
    <t>珍しい工芸技法</t>
  </si>
  <si>
    <t>ボッティチェリの傑作</t>
  </si>
  <si>
    <t>ベレスタ</t>
  </si>
  <si>
    <t>綺麗な籠の地図</t>
  </si>
  <si>
    <t>生きているような作り物</t>
  </si>
  <si>
    <t>ダ・ヴィンチ最初の大作</t>
  </si>
  <si>
    <t>十二枚の連作タペストリー</t>
  </si>
  <si>
    <t>老いた聖女</t>
  </si>
  <si>
    <t>メロス島を惑わす女神</t>
  </si>
  <si>
    <t>デューラーの憂鬱</t>
  </si>
  <si>
    <t>男性像の地図</t>
  </si>
  <si>
    <t>ダ・ヴィンチ＝コード</t>
  </si>
  <si>
    <t>ジョルジョーネのユディト</t>
  </si>
  <si>
    <t>蘇るトロイ戦争</t>
  </si>
  <si>
    <t>トロイ戦争のてん末</t>
  </si>
  <si>
    <t>失われた右腕</t>
  </si>
  <si>
    <t>ラブサヨン</t>
  </si>
  <si>
    <t>変わった形の壺　</t>
  </si>
  <si>
    <t>笑いの画家</t>
  </si>
  <si>
    <t>画商が描いた絵画</t>
  </si>
  <si>
    <t>レースグラスのゴブレット</t>
  </si>
  <si>
    <t>ガラスとレース</t>
  </si>
  <si>
    <t>レーマンの彫刻ガラス</t>
  </si>
  <si>
    <t>ボヘミアのガラス</t>
  </si>
  <si>
    <t>海から生まれた女神</t>
  </si>
  <si>
    <t>ヴェールをかぶった女の肖像</t>
  </si>
  <si>
    <t>朝鮮の絵画を追え</t>
  </si>
  <si>
    <t>ギリシャの競技の像</t>
  </si>
  <si>
    <t>黄公望の弟子</t>
  </si>
  <si>
    <t>水墨画の地図</t>
  </si>
  <si>
    <t>フェルメールの試行錯誤</t>
  </si>
  <si>
    <t>果物かごだけの絵</t>
  </si>
  <si>
    <t>画家の適材適所</t>
  </si>
  <si>
    <t>優れた芸術家たちの本</t>
  </si>
  <si>
    <t>山水画の大家</t>
  </si>
  <si>
    <t>ダ・ヴィンチの祭壇画</t>
  </si>
  <si>
    <t>ダ・ヴィンチの真筆</t>
  </si>
  <si>
    <t>悪役の素顔</t>
  </si>
  <si>
    <t>絵で楽しむ恋物語</t>
  </si>
  <si>
    <t>幼い子供のお勉強</t>
  </si>
  <si>
    <t>古代ギリシャの傑作</t>
  </si>
  <si>
    <t>ヴェネツィアのガラス細工</t>
  </si>
  <si>
    <t>朝鮮の宗教画</t>
  </si>
  <si>
    <t>軍記物語にまつわる絵</t>
  </si>
  <si>
    <t>芸術か異端か</t>
  </si>
  <si>
    <t>ヴェネツィア教会の天井画</t>
  </si>
  <si>
    <t>崩れゆく名画</t>
  </si>
  <si>
    <t>人並みはずれた想像力</t>
  </si>
  <si>
    <t>描かれた使徒</t>
  </si>
  <si>
    <t>人々の暮らしの調査法</t>
  </si>
  <si>
    <t>絵巻物の地図</t>
  </si>
  <si>
    <t>教会の宗教画の地図</t>
  </si>
  <si>
    <t>神話を題材にした裸婦画</t>
  </si>
  <si>
    <t>当代一流の絵画とは</t>
  </si>
  <si>
    <t>清楚な絵</t>
  </si>
  <si>
    <t>受胎告知（ダ・ヴィンチ）</t>
  </si>
  <si>
    <t>大理石のマリア像</t>
  </si>
  <si>
    <t>大理石の男性像の地図</t>
  </si>
  <si>
    <t>教会の祭器の地図</t>
  </si>
  <si>
    <t>インドのゾウ使い</t>
  </si>
  <si>
    <t>信貴山縁起絵巻</t>
  </si>
  <si>
    <t>日本の絵巻物</t>
  </si>
  <si>
    <t>派生の画家</t>
  </si>
  <si>
    <t>繊細な屏風絵の地図</t>
  </si>
  <si>
    <t>宗教画の新しい流れ</t>
  </si>
  <si>
    <t>ファイル名</t>
  </si>
  <si>
    <t>行</t>
  </si>
  <si>
    <t>発見物</t>
    <rPh sb="0" eb="3">
      <t>ハッケンブツ</t>
    </rPh>
    <phoneticPr fontId="2"/>
  </si>
  <si>
    <t>発見順</t>
  </si>
  <si>
    <t>オポルト</t>
  </si>
  <si>
    <t>リスボン</t>
  </si>
  <si>
    <t>ファロ</t>
  </si>
  <si>
    <t>セビリア</t>
  </si>
  <si>
    <t>マラガ</t>
  </si>
  <si>
    <t>セウタ</t>
  </si>
  <si>
    <t>カサブランカ</t>
  </si>
  <si>
    <t>ラスパルマス</t>
  </si>
  <si>
    <t>アルギン</t>
  </si>
  <si>
    <t>マディラ</t>
  </si>
  <si>
    <t>バレンシア</t>
  </si>
  <si>
    <t>バルセロナ</t>
  </si>
  <si>
    <t>モンペリエ</t>
  </si>
  <si>
    <t>マルセイユ</t>
  </si>
  <si>
    <t>ジェノヴァ</t>
  </si>
  <si>
    <t>ピサ</t>
  </si>
  <si>
    <t>カリアリ</t>
  </si>
  <si>
    <t>チュニス</t>
  </si>
  <si>
    <t>トリポリ</t>
  </si>
  <si>
    <t>サッサリ</t>
  </si>
  <si>
    <t>カルヴィ</t>
  </si>
  <si>
    <t>アルジェ</t>
  </si>
  <si>
    <t>パルマ</t>
  </si>
  <si>
    <t>ナポリ</t>
  </si>
  <si>
    <t>シラクサ</t>
  </si>
  <si>
    <t>ラグーザ</t>
  </si>
  <si>
    <t>ザダール</t>
  </si>
  <si>
    <t>トリエステ</t>
  </si>
  <si>
    <t>ヴェネツィア</t>
  </si>
  <si>
    <t>アンコナ</t>
  </si>
  <si>
    <t>アテネ</t>
  </si>
  <si>
    <t>カンディア</t>
  </si>
  <si>
    <t>ファマガスタ</t>
  </si>
  <si>
    <t>ベイルート</t>
  </si>
  <si>
    <t>ヤッファ</t>
  </si>
  <si>
    <t>カイロ</t>
  </si>
  <si>
    <t>アレクサンドリア</t>
  </si>
  <si>
    <t>ヒホン</t>
  </si>
  <si>
    <t>古代の銀貨</t>
  </si>
  <si>
    <t>木の棺</t>
  </si>
  <si>
    <t>青銅の武具</t>
  </si>
  <si>
    <t>古代の金貨</t>
  </si>
  <si>
    <t>青銅器</t>
  </si>
  <si>
    <t>彩文土器</t>
  </si>
  <si>
    <t>ハドリアヌス帝の大理石像</t>
  </si>
  <si>
    <t>ネロ帝のブロンズ像</t>
  </si>
  <si>
    <t>ギリシャ文字の石板</t>
  </si>
  <si>
    <t>先史時代の焚き火跡</t>
  </si>
  <si>
    <t>古代の陶器</t>
  </si>
  <si>
    <t>古代の石材</t>
  </si>
  <si>
    <t>黄金の副葬品</t>
  </si>
  <si>
    <t>オベリスク</t>
  </si>
  <si>
    <t>ハンニバルの大理石像</t>
  </si>
  <si>
    <t>ボルドー</t>
  </si>
  <si>
    <t>ナント</t>
  </si>
  <si>
    <t>プリマス</t>
  </si>
  <si>
    <t>ロンドン</t>
  </si>
  <si>
    <t>カレー</t>
  </si>
  <si>
    <t>アムステルダム</t>
  </si>
  <si>
    <t>ベルゲン</t>
  </si>
  <si>
    <t>オスロ</t>
  </si>
  <si>
    <t>エディンバラ</t>
  </si>
  <si>
    <t>ドーバー</t>
  </si>
  <si>
    <t>ヘルデル</t>
  </si>
  <si>
    <t>アントワープ</t>
  </si>
  <si>
    <t>コペンハーゲン</t>
  </si>
  <si>
    <t>リューベック</t>
  </si>
  <si>
    <t>ダブリン</t>
  </si>
  <si>
    <t>古代の石臼</t>
  </si>
  <si>
    <t>ストックホルム</t>
  </si>
  <si>
    <t>リガ</t>
  </si>
  <si>
    <t>古代の木材</t>
  </si>
  <si>
    <t>古代の金の器</t>
  </si>
  <si>
    <t>ガラスの破片</t>
  </si>
  <si>
    <t>カッファ</t>
  </si>
  <si>
    <t>トレビゾント</t>
  </si>
  <si>
    <t>サロニカ</t>
  </si>
  <si>
    <t>土器</t>
  </si>
  <si>
    <t>古代人の骨</t>
  </si>
  <si>
    <t>ベンガジ</t>
  </si>
  <si>
    <t>フローニンゲン</t>
  </si>
  <si>
    <t>ブレーメン</t>
  </si>
  <si>
    <t>ダンツィヒ</t>
  </si>
  <si>
    <t>ヴィスビー</t>
  </si>
  <si>
    <t>ルーン文字の石碑</t>
  </si>
  <si>
    <t>カーボヴェルデ</t>
  </si>
  <si>
    <t>アゾレス</t>
  </si>
  <si>
    <t>東方見聞録</t>
  </si>
  <si>
    <t>アザラシ</t>
  </si>
  <si>
    <t>聖母のステンドグラス</t>
  </si>
  <si>
    <t>カルタゴ遺跡</t>
  </si>
  <si>
    <t>カエサリオンの大理石像</t>
  </si>
  <si>
    <t>貝貨</t>
  </si>
  <si>
    <t>ケルトの装身具</t>
  </si>
  <si>
    <t>セヴァストポリ</t>
  </si>
  <si>
    <t>オデッサ</t>
  </si>
  <si>
    <t>楔形文字の石板</t>
  </si>
  <si>
    <t>ポンペイ遺跡</t>
  </si>
  <si>
    <t>トラヤヌス帝のレリーフ</t>
  </si>
  <si>
    <t>アウグストゥスの宝玉</t>
  </si>
  <si>
    <t>家畜の骨</t>
  </si>
  <si>
    <t>アントニヌス・ピウスの王錫</t>
  </si>
  <si>
    <t>カラカラ帝の大理石像</t>
  </si>
  <si>
    <t>シエラレオネ</t>
  </si>
  <si>
    <t>アビジャン</t>
  </si>
  <si>
    <t>サンジョルジュ</t>
  </si>
  <si>
    <t>ベニン</t>
  </si>
  <si>
    <t>ドゥアラ</t>
  </si>
  <si>
    <t>サントメ</t>
  </si>
  <si>
    <t>ルアンダ</t>
  </si>
  <si>
    <t>ベンゲラ</t>
  </si>
  <si>
    <t>カリビブ</t>
  </si>
  <si>
    <t>ケープ</t>
  </si>
  <si>
    <t>ナタール</t>
  </si>
  <si>
    <t>ソファラ</t>
  </si>
  <si>
    <t>モザンビーク</t>
  </si>
  <si>
    <t>キルワ</t>
  </si>
  <si>
    <t>ザンジバル</t>
  </si>
  <si>
    <t>モンバサ</t>
  </si>
  <si>
    <t>マリンディ</t>
  </si>
  <si>
    <t>モガディシオ</t>
  </si>
  <si>
    <t>ジョファール</t>
  </si>
  <si>
    <t>マスカット</t>
  </si>
  <si>
    <t>ディヴ</t>
  </si>
  <si>
    <t>ゴア</t>
  </si>
  <si>
    <t>カリカット</t>
  </si>
  <si>
    <t>コチン</t>
  </si>
  <si>
    <t>セイロン</t>
  </si>
  <si>
    <t>ポンディシェリ</t>
  </si>
  <si>
    <t>マスリパタム</t>
  </si>
  <si>
    <t>カルカッタ</t>
  </si>
  <si>
    <t>タマタブ</t>
  </si>
  <si>
    <t>覇王の宝冠</t>
  </si>
  <si>
    <t>イリアス</t>
  </si>
  <si>
    <t>失楽園</t>
  </si>
  <si>
    <t>ヴェールの女</t>
  </si>
  <si>
    <t>聖母戴冠（アンジェリコ）</t>
  </si>
  <si>
    <t>勝利</t>
  </si>
  <si>
    <t>ヴィーナスの誕生</t>
  </si>
  <si>
    <t>旧約聖書のタペストリー</t>
  </si>
  <si>
    <t>オリンピア遺跡</t>
  </si>
  <si>
    <t>イコン</t>
  </si>
  <si>
    <t>パフォス</t>
  </si>
  <si>
    <t>受胎告知（アンジェリコ）</t>
  </si>
  <si>
    <t>ヒワの聖母</t>
  </si>
  <si>
    <t>エレクティオンの少女像</t>
  </si>
  <si>
    <t>羊皮紙の古文書</t>
  </si>
  <si>
    <t>スパルタ兵の墓碑</t>
  </si>
  <si>
    <t>スルタンの装束</t>
  </si>
  <si>
    <t>イスタンブール</t>
  </si>
  <si>
    <t>金彩の水差し</t>
  </si>
  <si>
    <t>医師の誓い</t>
  </si>
  <si>
    <t>医学典範</t>
  </si>
  <si>
    <t>サンフアン</t>
  </si>
  <si>
    <t>サントドミンゴ</t>
  </si>
  <si>
    <t>ジャマイカ</t>
  </si>
  <si>
    <t>サンティアゴ</t>
  </si>
  <si>
    <t>ハバナ</t>
  </si>
  <si>
    <t>聖ウェロニカ</t>
  </si>
  <si>
    <t>ニコラス・クラッツァーの肖像</t>
  </si>
  <si>
    <t>聖母子と聖ヨハネ</t>
  </si>
  <si>
    <t>受胎告知（マルティーニ）</t>
  </si>
  <si>
    <t>マギの礼拝</t>
  </si>
  <si>
    <t>ブロンズの女性像</t>
  </si>
  <si>
    <t>ヨハネ騎士団長の盾</t>
  </si>
  <si>
    <t>アラバスターの花瓶</t>
  </si>
  <si>
    <t>めっきのはげた首飾り</t>
  </si>
  <si>
    <t>カエサルの黄金の杯</t>
  </si>
  <si>
    <t>ギリシャ案内記</t>
  </si>
  <si>
    <t>大理石の彫刻タイル</t>
  </si>
  <si>
    <t>銀の装身具</t>
  </si>
  <si>
    <t>金の装身具</t>
  </si>
  <si>
    <t>さびた宝剣</t>
  </si>
  <si>
    <t>王妃の首飾り</t>
  </si>
  <si>
    <t>オットー1世の宝冠</t>
  </si>
  <si>
    <t>クレオパトラの香水瓶</t>
  </si>
  <si>
    <t>クフ王の王杖</t>
  </si>
  <si>
    <t>最後の晩餐</t>
  </si>
  <si>
    <t>ギザのピラミッド</t>
  </si>
  <si>
    <t>ディオニソスの館のモザイク画</t>
  </si>
  <si>
    <t>円盤投げ</t>
  </si>
  <si>
    <t>プトレマイオス1世の王錫</t>
  </si>
  <si>
    <t>ポセイドン像</t>
  </si>
  <si>
    <t>マルタ島</t>
  </si>
  <si>
    <t>キプロス</t>
  </si>
  <si>
    <t>ナイル川</t>
  </si>
  <si>
    <t>コリント地峡</t>
  </si>
  <si>
    <t>フラグの財宝</t>
  </si>
  <si>
    <t>クフ王の象牙の像</t>
  </si>
  <si>
    <t>ドナウ川</t>
  </si>
  <si>
    <t>サントリニ島</t>
  </si>
  <si>
    <t>アッピア街道</t>
  </si>
  <si>
    <t>ボニファシオ海峡</t>
  </si>
  <si>
    <t>キリスト磔刑</t>
  </si>
  <si>
    <t>聖ドニの殉教</t>
  </si>
  <si>
    <t>ゴトランド島</t>
  </si>
  <si>
    <t>シェトランド諸島</t>
  </si>
  <si>
    <t>ガスコーニュ湾</t>
  </si>
  <si>
    <t>ロカ岬</t>
  </si>
  <si>
    <t>ボスニア湾</t>
  </si>
  <si>
    <t>氷河</t>
  </si>
  <si>
    <t>アゾレス諸島</t>
  </si>
  <si>
    <t>コスメル島</t>
  </si>
  <si>
    <t>ホンジュラス湾</t>
  </si>
  <si>
    <t>ハドソン川</t>
  </si>
  <si>
    <t>ユカタン半島</t>
  </si>
  <si>
    <t>ピノス島</t>
  </si>
  <si>
    <t>バミューダ海域</t>
  </si>
  <si>
    <t>サンマロ湾</t>
  </si>
  <si>
    <t>カイマン諸島</t>
  </si>
  <si>
    <t>パイン諸島</t>
  </si>
  <si>
    <t>クリミア半島</t>
  </si>
  <si>
    <t>オトラント海峡</t>
  </si>
  <si>
    <t>サントメ島</t>
  </si>
  <si>
    <t>オレンジ川</t>
  </si>
  <si>
    <t>マダガスカル島</t>
  </si>
  <si>
    <t>アデン</t>
  </si>
  <si>
    <t>アラビア半島</t>
  </si>
  <si>
    <t>ホルムズ</t>
  </si>
  <si>
    <t>ペルシャ湾</t>
  </si>
  <si>
    <t>バスラ</t>
  </si>
  <si>
    <t>インダス川</t>
  </si>
  <si>
    <t>チャゴス諸島</t>
  </si>
  <si>
    <t>マンデブ海峡</t>
  </si>
  <si>
    <t>セイラ</t>
  </si>
  <si>
    <t>セーシェル諸島</t>
  </si>
  <si>
    <t>モーリシャス諸島</t>
  </si>
  <si>
    <t>セイロン島</t>
  </si>
  <si>
    <t>ポーク海峡</t>
  </si>
  <si>
    <t>ドンドラ岬</t>
  </si>
  <si>
    <t>マッサワ</t>
  </si>
  <si>
    <t>紅海</t>
  </si>
  <si>
    <t>モルジブ諸島</t>
  </si>
  <si>
    <t>アラビア海</t>
  </si>
  <si>
    <t>ザンベジ川</t>
  </si>
  <si>
    <t>ネッソスにさらわれるディアネイラ</t>
  </si>
  <si>
    <t>ゴルゴタの丘</t>
  </si>
  <si>
    <t>コスタデルソル</t>
  </si>
  <si>
    <t>ニジェール川</t>
  </si>
  <si>
    <t>インド洋</t>
  </si>
  <si>
    <t>御者の像</t>
  </si>
  <si>
    <t>白銀の燭台</t>
  </si>
  <si>
    <t>ラムセス2世の頭飾り</t>
  </si>
  <si>
    <t>天馬にまたがる名声の女神</t>
  </si>
  <si>
    <t>ポルトベロ</t>
  </si>
  <si>
    <t>喜望峰</t>
  </si>
  <si>
    <t>ホルムズ海峡</t>
  </si>
  <si>
    <t>マラッカ海峡</t>
  </si>
  <si>
    <t>薬剤師の肖像</t>
  </si>
  <si>
    <t>キューバ島</t>
  </si>
  <si>
    <t>ヴェラクルス</t>
  </si>
  <si>
    <t>メリダ</t>
  </si>
  <si>
    <t>トルヒーヨ</t>
  </si>
  <si>
    <t>グランドケイマン</t>
  </si>
  <si>
    <t>ウィレムスタッド</t>
  </si>
  <si>
    <t>マラカイボ</t>
  </si>
  <si>
    <t>カラカス</t>
  </si>
  <si>
    <t>オリノコ川</t>
  </si>
  <si>
    <t>カイエンヌ</t>
  </si>
  <si>
    <t>ペルナンブコ</t>
  </si>
  <si>
    <t>バイーア</t>
  </si>
  <si>
    <t>リオデジャネイロ</t>
  </si>
  <si>
    <t>ブエノスアイレス</t>
  </si>
  <si>
    <t>サンアントニオ</t>
  </si>
  <si>
    <t>パタゴニア</t>
  </si>
  <si>
    <t>ワンガヌイ</t>
  </si>
  <si>
    <t>ホバート</t>
  </si>
  <si>
    <t>カカドゥ</t>
  </si>
  <si>
    <t>ディリ</t>
  </si>
  <si>
    <t>ルン</t>
  </si>
  <si>
    <t>ダバオ</t>
  </si>
  <si>
    <t>マニラ</t>
  </si>
  <si>
    <t>ブルネイ</t>
  </si>
  <si>
    <t>テルナーテ</t>
  </si>
  <si>
    <t>アンボイナ</t>
  </si>
  <si>
    <t>マカッサル</t>
  </si>
  <si>
    <t>バンジェルマシン</t>
  </si>
  <si>
    <t>スラバヤ</t>
  </si>
  <si>
    <t>ジャカルタ</t>
  </si>
  <si>
    <t>マラッカ</t>
  </si>
  <si>
    <t>パタニ</t>
  </si>
  <si>
    <t>ロッブリー</t>
  </si>
  <si>
    <t>ヤーデイン</t>
  </si>
  <si>
    <t>メコン川</t>
  </si>
  <si>
    <t>クチン</t>
  </si>
  <si>
    <t>パレンバン</t>
  </si>
  <si>
    <t>ジャンビ</t>
  </si>
  <si>
    <t>アチン</t>
  </si>
  <si>
    <t>ペグー</t>
  </si>
  <si>
    <t>聖母子像</t>
  </si>
  <si>
    <t>アイリッシュ海</t>
  </si>
  <si>
    <t>グレートフィッシャーバンク</t>
  </si>
  <si>
    <t>ランズエンド岬</t>
  </si>
  <si>
    <t>フィヨルド</t>
  </si>
  <si>
    <t>スカンジナビア半島</t>
  </si>
  <si>
    <t>ジャマイカ島</t>
  </si>
  <si>
    <t>ガイナス岬</t>
  </si>
  <si>
    <t>カンペチェ湾</t>
  </si>
  <si>
    <t>マラカイボ湖</t>
  </si>
  <si>
    <t>バルデス半島</t>
  </si>
  <si>
    <t>サンホルヘ湾</t>
  </si>
  <si>
    <t>フエゴ島</t>
  </si>
  <si>
    <t>アンデス山脈</t>
  </si>
  <si>
    <t>ロングアイランド</t>
  </si>
  <si>
    <t>アマゾン川</t>
  </si>
  <si>
    <t>イビサ島</t>
  </si>
  <si>
    <t>サンヴィセンテ岬</t>
  </si>
  <si>
    <t>ブランコ岬</t>
  </si>
  <si>
    <t>コモロ諸島</t>
  </si>
  <si>
    <t>チグリス川</t>
  </si>
  <si>
    <t>ジェッダ</t>
  </si>
  <si>
    <t>スエズ</t>
  </si>
  <si>
    <t>ラッカジブ諸島</t>
  </si>
  <si>
    <t>スマトラ島</t>
  </si>
  <si>
    <t>スンダ海峡</t>
  </si>
  <si>
    <t>チャオプラヤ川</t>
  </si>
  <si>
    <t>ティウィ</t>
  </si>
  <si>
    <t>レヴェーク岬</t>
  </si>
  <si>
    <t>ピンジャラ</t>
  </si>
  <si>
    <t>バンカ島</t>
  </si>
  <si>
    <t>フロレス海</t>
  </si>
  <si>
    <t>大スンダ列島</t>
  </si>
  <si>
    <t>テルナーテ島</t>
  </si>
  <si>
    <t>カーペンタリア湾</t>
  </si>
  <si>
    <t>小スンダ列島</t>
  </si>
  <si>
    <t>ハルマヘラ島</t>
  </si>
  <si>
    <t>クラレンス海峡</t>
  </si>
  <si>
    <t>グルートアイランド島</t>
  </si>
  <si>
    <t>モーニントン島</t>
  </si>
  <si>
    <t>クガリ</t>
  </si>
  <si>
    <t>タスマン海</t>
  </si>
  <si>
    <t>エア半島</t>
  </si>
  <si>
    <t>ビリトゥン島</t>
  </si>
  <si>
    <t>ティモール島</t>
  </si>
  <si>
    <t>アラフラ海</t>
  </si>
  <si>
    <t>ミンダナオ島</t>
  </si>
  <si>
    <t>ホロ</t>
  </si>
  <si>
    <t>ルーウィン岬</t>
  </si>
  <si>
    <t>スペンサー湾</t>
  </si>
  <si>
    <t>ニューギニア島</t>
  </si>
  <si>
    <t>ニューカレドニア島</t>
  </si>
  <si>
    <t>フィリピン海</t>
  </si>
  <si>
    <t>ソロモン海</t>
  </si>
  <si>
    <t>シャーク湾</t>
  </si>
  <si>
    <t>アーネムランド</t>
  </si>
  <si>
    <t>アオザメ</t>
  </si>
  <si>
    <t>メノルカ島</t>
  </si>
  <si>
    <t>フィンランド湾</t>
  </si>
  <si>
    <t>デルフトの小道</t>
  </si>
  <si>
    <t>マン島</t>
  </si>
  <si>
    <t>マール山脈</t>
  </si>
  <si>
    <t>三角州</t>
  </si>
  <si>
    <t>ダリエン湾</t>
  </si>
  <si>
    <t>ココ川</t>
  </si>
  <si>
    <t>ラプラタ川</t>
  </si>
  <si>
    <t>サンマティアス湾</t>
  </si>
  <si>
    <t>サンアントニオ岬</t>
  </si>
  <si>
    <t>ミシシッピ川</t>
  </si>
  <si>
    <t>ナッソー</t>
  </si>
  <si>
    <t>ビオコ島</t>
  </si>
  <si>
    <t>アセンション</t>
  </si>
  <si>
    <t>セントヘレナ</t>
  </si>
  <si>
    <t>ヴェルデ岬</t>
  </si>
  <si>
    <t>フエルテベントゥラ島</t>
  </si>
  <si>
    <t>セバルド島</t>
  </si>
  <si>
    <t>サハラ</t>
  </si>
  <si>
    <t>テネリフェ島</t>
  </si>
  <si>
    <t>コンゴ川</t>
  </si>
  <si>
    <t>セントマリー岬</t>
  </si>
  <si>
    <t>ベンガル湾</t>
  </si>
  <si>
    <t>ジャワ島</t>
  </si>
  <si>
    <t>グレートオーストラリア湾</t>
  </si>
  <si>
    <t>カリブ海</t>
  </si>
  <si>
    <t>プリンシペ</t>
  </si>
  <si>
    <t>バハマ諸島</t>
  </si>
  <si>
    <t>カトチェ岬</t>
  </si>
  <si>
    <t>フロリダ半島</t>
  </si>
  <si>
    <t>マラジョ島</t>
  </si>
  <si>
    <t>セネガル川</t>
  </si>
  <si>
    <t>サンサルバドル島</t>
  </si>
  <si>
    <t>アガラス岬</t>
  </si>
  <si>
    <t>アンダマン海</t>
  </si>
  <si>
    <t>アンダマン諸島</t>
  </si>
  <si>
    <t>カリマタ海峡</t>
  </si>
  <si>
    <t>ジャワ海</t>
  </si>
  <si>
    <t>カリマンタン島</t>
  </si>
  <si>
    <t>ヨーク岬半島</t>
  </si>
  <si>
    <t>ベラウ湾</t>
  </si>
  <si>
    <t>チェンドラワシ湾</t>
  </si>
  <si>
    <t>バンダ海</t>
  </si>
  <si>
    <t>セレベス島</t>
  </si>
  <si>
    <t>スールー諸島</t>
  </si>
  <si>
    <t>ビスマーク諸島</t>
  </si>
  <si>
    <t>メキシコ湾</t>
  </si>
  <si>
    <t>バリ島</t>
  </si>
  <si>
    <t>マカッサル海峡</t>
  </si>
  <si>
    <t>モルッカ諸島</t>
  </si>
  <si>
    <t>セレベス海</t>
  </si>
  <si>
    <t>ヴァン・ディーメンズ・ランド</t>
  </si>
  <si>
    <t>モルッカ海</t>
  </si>
  <si>
    <t>スールー海</t>
  </si>
  <si>
    <t>アオテアロア</t>
  </si>
  <si>
    <t>プレンティ湾</t>
  </si>
  <si>
    <t>カンガルー島</t>
  </si>
  <si>
    <t>メコンデルタ</t>
  </si>
  <si>
    <t>モルッカ海峡</t>
  </si>
  <si>
    <t>ガンジス川</t>
  </si>
  <si>
    <t>メキシコ湾流</t>
  </si>
  <si>
    <t>マゼラン海峡</t>
  </si>
  <si>
    <t>太平洋</t>
  </si>
  <si>
    <t>ノコギリザメ</t>
  </si>
  <si>
    <t>バス海峡</t>
  </si>
  <si>
    <t>カマウ半島</t>
  </si>
  <si>
    <t>パラオ諸島</t>
  </si>
  <si>
    <t>サンゴ海</t>
  </si>
  <si>
    <t>ユーフラテス川</t>
  </si>
  <si>
    <t>ペルセポリス遺跡</t>
  </si>
  <si>
    <t>アテナ像</t>
  </si>
  <si>
    <t>ヘルメス像</t>
  </si>
  <si>
    <t>ヘスチア像</t>
  </si>
  <si>
    <t>ヘパイストス像</t>
  </si>
  <si>
    <t>バステト像</t>
  </si>
  <si>
    <t>イシス像</t>
  </si>
  <si>
    <t>ゼウス像</t>
  </si>
  <si>
    <t>オシリス像</t>
  </si>
  <si>
    <t>アン号</t>
  </si>
  <si>
    <t>オリンピアのヘルメス像</t>
  </si>
  <si>
    <t>キリストの復活</t>
  </si>
  <si>
    <t>アルテミス像</t>
  </si>
  <si>
    <t>受胎告知のマリア</t>
  </si>
  <si>
    <t>天馬にまたがるメルクリウス</t>
  </si>
  <si>
    <t>三大陸周遊記</t>
  </si>
  <si>
    <t>カルナック・ルクソール神殿</t>
  </si>
  <si>
    <t>メンカウラー王のトライアド</t>
  </si>
  <si>
    <t>セレウコス1世の大理石像</t>
  </si>
  <si>
    <t>オロルン像</t>
  </si>
  <si>
    <t>アンマ像</t>
  </si>
  <si>
    <t>エシュ像</t>
  </si>
  <si>
    <t>神官の首飾り</t>
  </si>
  <si>
    <t>マゼラン南米冒険記</t>
  </si>
  <si>
    <t>ホオジロザメ</t>
  </si>
  <si>
    <t>バルパライソ</t>
  </si>
  <si>
    <t>コピアポ</t>
  </si>
  <si>
    <t>リマ</t>
  </si>
  <si>
    <t>ランバイェケ</t>
  </si>
  <si>
    <t>トゥンベス</t>
  </si>
  <si>
    <t>コノパ</t>
  </si>
  <si>
    <t>パナマ</t>
  </si>
  <si>
    <t>パナマ湾</t>
  </si>
  <si>
    <t>グァテマラ</t>
  </si>
  <si>
    <t>アカプルコ</t>
  </si>
  <si>
    <t>チャグレス川</t>
  </si>
  <si>
    <t>宣教師の遺品</t>
  </si>
  <si>
    <t>コロン提督の手記</t>
  </si>
  <si>
    <t>パナマ地峡</t>
  </si>
  <si>
    <t>アタカマ砂漠</t>
  </si>
  <si>
    <t>アタカマの巨人</t>
  </si>
  <si>
    <t>マルガリータ島</t>
  </si>
  <si>
    <t>ボスポラス海峡</t>
  </si>
  <si>
    <t>月の谷</t>
  </si>
  <si>
    <t>タティオ間欠泉群</t>
  </si>
  <si>
    <t>フンボルト海流</t>
  </si>
  <si>
    <t>バヌアツ</t>
  </si>
  <si>
    <t>フィジー諸島</t>
  </si>
  <si>
    <t>コロ海</t>
  </si>
  <si>
    <t>キンバリー台地</t>
  </si>
  <si>
    <t>タヒチ島</t>
  </si>
  <si>
    <t>シャム湾</t>
  </si>
  <si>
    <t>ラパ・ヌイ</t>
  </si>
  <si>
    <t>ポトシ銀山</t>
  </si>
  <si>
    <t>チチカカ湖</t>
  </si>
  <si>
    <t>ドレイク海峡</t>
  </si>
  <si>
    <t>ルソン島</t>
  </si>
  <si>
    <t>グレートサンディ砂漠</t>
  </si>
  <si>
    <t>サモア諸島</t>
  </si>
  <si>
    <t>マレー半島</t>
  </si>
  <si>
    <t>ブエナベントゥラ湾</t>
  </si>
  <si>
    <t>ダリエン山脈</t>
  </si>
  <si>
    <t>テワンテペク湾</t>
  </si>
  <si>
    <t>パリニャス岬</t>
  </si>
  <si>
    <t>カウアイ</t>
  </si>
  <si>
    <t>アスエロ半島</t>
  </si>
  <si>
    <t>オクシデンタル山脈</t>
  </si>
  <si>
    <t>グアヤキル湾</t>
  </si>
  <si>
    <t>巨大な卵の形の石</t>
  </si>
  <si>
    <t>巨大ヒキガエル</t>
  </si>
  <si>
    <t>アカウミガメ</t>
  </si>
  <si>
    <t>シュモクザメ</t>
  </si>
  <si>
    <t>ハリネズミ</t>
  </si>
  <si>
    <t>ピンソンの探険船</t>
  </si>
  <si>
    <t>カピタナ号</t>
  </si>
  <si>
    <t>変わった構図の聖母子画</t>
  </si>
  <si>
    <t>流行した宗教画</t>
  </si>
  <si>
    <t>聖者と獣の青銅像</t>
  </si>
  <si>
    <t>聖マルコを救う信者の絵</t>
  </si>
  <si>
    <t>ミケランジェロの絵画</t>
  </si>
  <si>
    <t>聖人の年代記絵画</t>
  </si>
  <si>
    <t>ラファエロの聖母子画</t>
  </si>
  <si>
    <t>美人画の先駆け</t>
  </si>
  <si>
    <t>聖母戴冠（リッピ）</t>
  </si>
  <si>
    <t>出世作</t>
  </si>
  <si>
    <t>少年が見たかったもの</t>
  </si>
  <si>
    <t>新たな技法</t>
  </si>
  <si>
    <t>名画の奪還</t>
  </si>
  <si>
    <t>宝石を削りだした器</t>
  </si>
  <si>
    <t>天井を埋め尽くす絵画</t>
  </si>
  <si>
    <t>怠惰な世界</t>
  </si>
  <si>
    <t>異端の名画</t>
  </si>
  <si>
    <t>鳥のカリグラフィー</t>
  </si>
  <si>
    <t>イスラムの書道</t>
  </si>
  <si>
    <t>人のような動物</t>
  </si>
  <si>
    <t>対になった天馬の像</t>
  </si>
  <si>
    <t>ペガサスと女神の大理石像</t>
  </si>
  <si>
    <t>田舎風陶器</t>
  </si>
  <si>
    <t>珍しい陶器を探して</t>
  </si>
  <si>
    <t>高尚な娘のための絵画</t>
  </si>
  <si>
    <t>珍しい屏風絵の地図</t>
  </si>
  <si>
    <t>壷の正体</t>
  </si>
  <si>
    <t>体内の風景</t>
  </si>
  <si>
    <t>華やかな屏風絵の地図</t>
  </si>
  <si>
    <t>ペルガモンの忘れ形見</t>
  </si>
  <si>
    <t>西アフリカの綺麗な籠</t>
  </si>
  <si>
    <t>人物画の地図</t>
  </si>
  <si>
    <t>眠れる女神</t>
  </si>
  <si>
    <t>古の絵画の地図</t>
  </si>
  <si>
    <t>動物の絵画の地図</t>
  </si>
  <si>
    <t>細密な人物画</t>
  </si>
  <si>
    <t>金の都</t>
  </si>
  <si>
    <t>さまざまな水墨画</t>
  </si>
  <si>
    <t>平和を求める気持ち</t>
  </si>
  <si>
    <t>李迪の最高傑作</t>
  </si>
  <si>
    <t>幽玄な水墨画の地図</t>
  </si>
  <si>
    <t>財宝</t>
  </si>
  <si>
    <t>海洋冒険物語のネタ</t>
  </si>
  <si>
    <t>豪華な武器の地図</t>
  </si>
  <si>
    <t>安土城（上層）</t>
  </si>
  <si>
    <t>豪華な宝石細工の地図</t>
  </si>
  <si>
    <t>緑の宝石の鉱脈の地図</t>
  </si>
  <si>
    <t>最古の蒸気機関</t>
  </si>
  <si>
    <t>望郷の念を抱きつづけて</t>
  </si>
  <si>
    <t>玩具のような打楽器</t>
  </si>
  <si>
    <t>謎の文書</t>
  </si>
  <si>
    <t>知る資格とその覚悟</t>
  </si>
  <si>
    <t>見通す者、導く者</t>
  </si>
  <si>
    <t>可能性の世界</t>
  </si>
  <si>
    <t>アナサジフルート</t>
  </si>
  <si>
    <t>集落の調査</t>
  </si>
  <si>
    <t>それぞれの誇り</t>
  </si>
  <si>
    <t>美しいつぼの地図</t>
  </si>
  <si>
    <t>イスラム世界が描かれた家具</t>
  </si>
  <si>
    <t>凝った装飾の地図</t>
  </si>
  <si>
    <t>偉大なる知の書物</t>
  </si>
  <si>
    <t>アレキサンドライトキャッツアイ</t>
  </si>
  <si>
    <t>変色する宝石の鉱脈の地図</t>
  </si>
  <si>
    <t>イエティの頭皮</t>
  </si>
  <si>
    <t>高山に棲む大男</t>
  </si>
  <si>
    <t>黄色い宝石の鉱脈の地図</t>
  </si>
  <si>
    <t>別の原初年代記</t>
  </si>
  <si>
    <t>トロイ戦争の物語</t>
  </si>
  <si>
    <t>戦士の証</t>
  </si>
  <si>
    <t>女神の魂</t>
  </si>
  <si>
    <t>ウラノメトリア</t>
  </si>
  <si>
    <t>星図書の地図</t>
  </si>
  <si>
    <t>ハワイの伝統楽器</t>
  </si>
  <si>
    <t>草原地帯の生活道具</t>
  </si>
  <si>
    <t>不滅の星</t>
  </si>
  <si>
    <t>王の道へ…</t>
  </si>
  <si>
    <t>コンキスタドール・コルテス</t>
  </si>
  <si>
    <t>血色の宝石</t>
  </si>
  <si>
    <t>権威の象徴</t>
  </si>
  <si>
    <t>古代ギリシャ最高の叙事詩</t>
  </si>
  <si>
    <t>オセアニアの競技</t>
  </si>
  <si>
    <t>西ローマ帝国復活</t>
  </si>
  <si>
    <t>ウシを追う人</t>
  </si>
  <si>
    <t>カザンの大皿</t>
  </si>
  <si>
    <t>父祖の地</t>
  </si>
  <si>
    <t>カリブの鉱石の地図</t>
  </si>
  <si>
    <t>瓶詰めの思い出</t>
  </si>
  <si>
    <t>父のリュート</t>
  </si>
  <si>
    <t>ガンバン</t>
  </si>
  <si>
    <t>東南アジアの楽器の地図</t>
  </si>
  <si>
    <t>責任と選択</t>
  </si>
  <si>
    <t>ギガス写本</t>
  </si>
  <si>
    <t>悪魔の聖書</t>
  </si>
  <si>
    <t>古代ギリシャの風景</t>
  </si>
  <si>
    <t>クー・スティック</t>
  </si>
  <si>
    <t>競技用の道具の地図</t>
  </si>
  <si>
    <t>アステカ戦士の槍の地図</t>
  </si>
  <si>
    <t>拍子木の地図</t>
  </si>
  <si>
    <t>ロシアの伝統楽器</t>
  </si>
  <si>
    <t>語りの地、その手がかり</t>
  </si>
  <si>
    <t>ジャワの楽器</t>
  </si>
  <si>
    <t>新大陸の祭事笛</t>
  </si>
  <si>
    <t>ケツァールの羽の王冠</t>
  </si>
  <si>
    <t>アステカの王冠</t>
  </si>
  <si>
    <t>世界でもっとも美しい本</t>
  </si>
  <si>
    <t>マヤ人になったイスパニア人</t>
  </si>
  <si>
    <t>青い宝石の鉱脈の地図</t>
  </si>
  <si>
    <t>魔性のダイヤモンド</t>
  </si>
  <si>
    <t>祖父の肖像</t>
  </si>
  <si>
    <t>コムズ</t>
  </si>
  <si>
    <t>中央アジアの楽器の地図</t>
  </si>
  <si>
    <t>歴史を奏でる者たち</t>
  </si>
  <si>
    <t>コンクガイが生む真珠</t>
  </si>
  <si>
    <t>芸術的な実用品</t>
  </si>
  <si>
    <t>イスラムの英雄</t>
  </si>
  <si>
    <t>ヨハネの首を求めた娘</t>
  </si>
  <si>
    <t>サロン</t>
  </si>
  <si>
    <t>青銅の音色</t>
  </si>
  <si>
    <t>弦なのに叩く</t>
  </si>
  <si>
    <t>シャーマンたちの貨幣</t>
  </si>
  <si>
    <t>仲直りの儀式</t>
  </si>
  <si>
    <t>ある女傑の物語</t>
  </si>
  <si>
    <t>指輪が繋ぐ物語</t>
  </si>
  <si>
    <t>シャルルマーニュの護符</t>
  </si>
  <si>
    <t>大帝の遺品</t>
  </si>
  <si>
    <t>ショファール</t>
  </si>
  <si>
    <t>黙示録のラッパ</t>
  </si>
  <si>
    <t>時代の守護者</t>
  </si>
  <si>
    <t>対話する音色</t>
  </si>
  <si>
    <t>スコモローフの仮面</t>
  </si>
  <si>
    <t>師匠が遺した物</t>
  </si>
  <si>
    <t>変わった太鼓の地図</t>
  </si>
  <si>
    <t>スルタンという存在</t>
  </si>
  <si>
    <t>アフリカの装身具の地図</t>
  </si>
  <si>
    <t>迫りくる音色</t>
  </si>
  <si>
    <t>人を惑わせる竪琴</t>
  </si>
  <si>
    <t>女王の心</t>
  </si>
  <si>
    <t>妙なる調べ</t>
  </si>
  <si>
    <t>ソロモンの盾</t>
  </si>
  <si>
    <t>ソロモンの栄華</t>
  </si>
  <si>
    <t>蘭嶼の変わった船</t>
  </si>
  <si>
    <t>ソニュカサパ</t>
  </si>
  <si>
    <t>読めない手稿</t>
  </si>
  <si>
    <t>装飾された写本の地図</t>
  </si>
  <si>
    <t>いつも二人で</t>
  </si>
  <si>
    <t>チャフチャス</t>
  </si>
  <si>
    <t>アンデスの楽器の地図</t>
  </si>
  <si>
    <t>英傑たる皇妃</t>
  </si>
  <si>
    <t>遺されたものたち</t>
  </si>
  <si>
    <t>不思議な奏法</t>
  </si>
  <si>
    <t>異国の古代通貨</t>
  </si>
  <si>
    <t>先住民族の装身具の地図</t>
  </si>
  <si>
    <t>ドイツを開拓した騎士団</t>
  </si>
  <si>
    <t>ドンブラ</t>
  </si>
  <si>
    <t>叙事詩の伴奏に使われた楽器</t>
  </si>
  <si>
    <t>伝国の名著</t>
  </si>
  <si>
    <t>人を守護するメデューサの目</t>
  </si>
  <si>
    <t>バガヴァッド・ギーター</t>
  </si>
  <si>
    <t>聖典の種類</t>
  </si>
  <si>
    <t>ニューギニアに住む人々</t>
  </si>
  <si>
    <t>バビロニアン・ロマンス</t>
  </si>
  <si>
    <t>バラフォン</t>
  </si>
  <si>
    <t>アフリカの特徴的な楽器</t>
  </si>
  <si>
    <t>憧れの輝き</t>
  </si>
  <si>
    <t>毒蛇から生まれた民族</t>
  </si>
  <si>
    <t>永遠に散らぬ花</t>
  </si>
  <si>
    <t>古代ギリシャの歴史書</t>
  </si>
  <si>
    <t>最高の黒真珠</t>
  </si>
  <si>
    <t>赤い宝石の鉱脈の地図</t>
  </si>
  <si>
    <t>ピンクの宝石の鉱脈の地図</t>
  </si>
  <si>
    <t>大帝の追憶</t>
  </si>
  <si>
    <t>いまだ見ぬ青</t>
  </si>
  <si>
    <t>青銅の女性像の地図</t>
  </si>
  <si>
    <t>青銅の男性像の地図</t>
  </si>
  <si>
    <t>プーンギー</t>
  </si>
  <si>
    <t>インドの民族楽器</t>
  </si>
  <si>
    <t>思想の議論</t>
  </si>
  <si>
    <t>東ローマの書物の地図</t>
  </si>
  <si>
    <t>ボンビーリャ</t>
  </si>
  <si>
    <t>奇妙な道具の地図</t>
  </si>
  <si>
    <t>ある街の貨幣の地図</t>
  </si>
  <si>
    <t>太古の舞踊</t>
  </si>
  <si>
    <t>深緑の刃</t>
  </si>
  <si>
    <t>ポリュクラテスの指輪</t>
  </si>
  <si>
    <t>古代ギリシャの海賊王</t>
  </si>
  <si>
    <t>遠い約束</t>
  </si>
  <si>
    <t>精霊力の源</t>
  </si>
  <si>
    <t>マナス</t>
  </si>
  <si>
    <t>最長の叙事詩</t>
  </si>
  <si>
    <t>鳥と太陽の宝玉</t>
  </si>
  <si>
    <t>インドの古代叙事詩</t>
  </si>
  <si>
    <t>曲がった武器の地図</t>
  </si>
  <si>
    <t>コルテスが連れた娘</t>
  </si>
  <si>
    <t>マンモスの牙の笛</t>
  </si>
  <si>
    <t>世界最古の笛</t>
  </si>
  <si>
    <t>金細工の地図</t>
  </si>
  <si>
    <t>コルテス探検記録</t>
  </si>
  <si>
    <t>メシエカタログ</t>
  </si>
  <si>
    <t>天体一覧</t>
  </si>
  <si>
    <t>メディチ家の薬</t>
  </si>
  <si>
    <t>薬と毒薬</t>
  </si>
  <si>
    <t>メンドーザ写本</t>
  </si>
  <si>
    <t>奪われた絵文書</t>
  </si>
  <si>
    <t>アステカの皇帝</t>
  </si>
  <si>
    <t>北米の歌</t>
  </si>
  <si>
    <t>十字軍時代の騎士団</t>
  </si>
  <si>
    <t>ラーマとシーターの物語</t>
  </si>
  <si>
    <t>ロレンツォの収集品</t>
  </si>
  <si>
    <t>ラムセス2世の強弓</t>
  </si>
  <si>
    <t>アブ・シンベル神殿（上層隠し通路）</t>
  </si>
  <si>
    <t>伝説の牛追い人</t>
  </si>
  <si>
    <t>古代エジプトの宝石</t>
  </si>
  <si>
    <t>遊戯にも贅沢を</t>
  </si>
  <si>
    <t>奇妙な詩集</t>
  </si>
  <si>
    <t>レスカトールの手記</t>
  </si>
  <si>
    <t>君に贈るレトラ</t>
  </si>
  <si>
    <t>おしゃれなテーブルクロス</t>
  </si>
  <si>
    <t>法学の基盤</t>
  </si>
  <si>
    <t>ロシアンカーフ</t>
  </si>
  <si>
    <t>ロシアの皮革</t>
  </si>
  <si>
    <t>先王の支配の証</t>
  </si>
  <si>
    <t>ジャワの影絵芝居</t>
  </si>
  <si>
    <t>古代の法典の地図</t>
  </si>
  <si>
    <t>遠い地の音楽</t>
  </si>
  <si>
    <t>安土城瓦</t>
  </si>
  <si>
    <t>安土城（深層）</t>
  </si>
  <si>
    <t>正義の使者を舞うために</t>
  </si>
  <si>
    <t>希少な医学書</t>
  </si>
  <si>
    <t>医学書の最高権威</t>
  </si>
  <si>
    <t>隠された財宝の地図</t>
  </si>
  <si>
    <t>夢のお告げと説話集</t>
  </si>
  <si>
    <t>父の背中</t>
  </si>
  <si>
    <t>貴重な書物の地図</t>
  </si>
  <si>
    <t>王家の墓への手掛かり</t>
  </si>
  <si>
    <t>思い出の首飾り</t>
  </si>
  <si>
    <t>黄金郷の財宝探索</t>
  </si>
  <si>
    <t>古い医学書の地図</t>
  </si>
  <si>
    <t>火熨斗</t>
  </si>
  <si>
    <t>宋山里遺跡群 （中層隠し部屋）</t>
  </si>
  <si>
    <t>花酔い</t>
  </si>
  <si>
    <t>我がシードの歌</t>
  </si>
  <si>
    <t>語り継がれる英雄</t>
  </si>
  <si>
    <t>隠された財宝</t>
  </si>
  <si>
    <t>海賊論</t>
  </si>
  <si>
    <t>欧州に伝わる海賊譚</t>
  </si>
  <si>
    <t>七色の財宝</t>
  </si>
  <si>
    <t>読めない手紙</t>
  </si>
  <si>
    <t>豪華な衣服の地図</t>
  </si>
  <si>
    <t>人を選びし宝石</t>
  </si>
  <si>
    <t>芸能の新しい流れ</t>
  </si>
  <si>
    <t>名物土産物</t>
  </si>
  <si>
    <t>いつか帰るところ</t>
  </si>
  <si>
    <t>名細工師の遺品</t>
  </si>
  <si>
    <t>儀式と、お守りと</t>
  </si>
  <si>
    <t>イスラム文化の工芸品</t>
  </si>
  <si>
    <t>金のナイフ</t>
  </si>
  <si>
    <t>古のナイフ</t>
  </si>
  <si>
    <t>精巧な金細工の地図</t>
  </si>
  <si>
    <t>珍しい腕輪の地図</t>
  </si>
  <si>
    <t>金細工の甲冑の地図</t>
  </si>
  <si>
    <t>失踪した調査隊の追跡調査</t>
  </si>
  <si>
    <t>金唐傘の馬印</t>
  </si>
  <si>
    <t>安土城（中層隠し部屋）</t>
  </si>
  <si>
    <t>金瓶梅</t>
  </si>
  <si>
    <t>中国の名著</t>
  </si>
  <si>
    <t>儀式の象徴</t>
  </si>
  <si>
    <t>銀細工の甲冑の地図</t>
  </si>
  <si>
    <t>命を守る食器</t>
  </si>
  <si>
    <t>正しい言語を求めて</t>
  </si>
  <si>
    <t>朝鮮王朝政治の基準</t>
  </si>
  <si>
    <t>アポロンの冠</t>
  </si>
  <si>
    <t>さまざまな恋の形</t>
  </si>
  <si>
    <t>万葉集に次ぐ和歌集</t>
  </si>
  <si>
    <t>昔のセッケン作り</t>
  </si>
  <si>
    <t>伝来の弦楽器</t>
  </si>
  <si>
    <t>笛のような楽器の地図</t>
  </si>
  <si>
    <t>思い出を胸に</t>
  </si>
  <si>
    <t>ハンブルクのマイスタージンガー</t>
  </si>
  <si>
    <t>伝統ある青磁</t>
  </si>
  <si>
    <t>高麗の記録</t>
  </si>
  <si>
    <t>高粱酒</t>
  </si>
  <si>
    <t>紅毛城（上層隠し部屋）</t>
  </si>
  <si>
    <t>モンゴルの弓技術</t>
  </si>
  <si>
    <t>イングランド王国を護る宝石</t>
  </si>
  <si>
    <t>説話集の地図</t>
  </si>
  <si>
    <t>砂の花</t>
  </si>
  <si>
    <t>小説より面白い歴史</t>
  </si>
  <si>
    <t>群雄割拠の物語</t>
  </si>
  <si>
    <t>壮大な旅行記</t>
  </si>
  <si>
    <t>ライオン・ハーティド</t>
  </si>
  <si>
    <t>祭に関する疑問</t>
  </si>
  <si>
    <t>球技好きからの調査依頼</t>
  </si>
  <si>
    <t>東洋の占い道具</t>
  </si>
  <si>
    <t>多才な詩人</t>
  </si>
  <si>
    <t>ある武人の証明</t>
  </si>
  <si>
    <t>サンジョルジュの数奇な宝石</t>
  </si>
  <si>
    <t>集史</t>
  </si>
  <si>
    <t>モンゴルの歴史書の地図</t>
  </si>
  <si>
    <t>春望</t>
  </si>
  <si>
    <t>楽山大仏 （深層隠し部屋）</t>
  </si>
  <si>
    <t>ペルシャ寓話の語り部</t>
  </si>
  <si>
    <t>象牙の女神像の地図</t>
  </si>
  <si>
    <t>豪華な甲冑の地図</t>
  </si>
  <si>
    <t>海賊の象徴</t>
  </si>
  <si>
    <t>新妻の証</t>
  </si>
  <si>
    <t>新羅を研究するために</t>
  </si>
  <si>
    <t>沈黙の太鼓</t>
  </si>
  <si>
    <t>ダンテの長編叙事詩</t>
  </si>
  <si>
    <t>古書の地図</t>
  </si>
  <si>
    <t>古代の装飾品の地図</t>
  </si>
  <si>
    <t>紅毛城（上層）</t>
  </si>
  <si>
    <t>死者の見る夢</t>
  </si>
  <si>
    <t>変わった打楽器</t>
  </si>
  <si>
    <t>明の民に好まれる本</t>
  </si>
  <si>
    <t>イスラムの歴史観</t>
  </si>
  <si>
    <t>名宰相の帝王学</t>
  </si>
  <si>
    <t>癒しの宝石</t>
  </si>
  <si>
    <t>ガリレオの著作</t>
  </si>
  <si>
    <t>聖人になった王</t>
  </si>
  <si>
    <t>再びたどる玄奘の足跡</t>
  </si>
  <si>
    <t>歴史小説における証明</t>
  </si>
  <si>
    <t>巨大な貨幣</t>
  </si>
  <si>
    <t>石斧の地図</t>
  </si>
  <si>
    <t>航海者・ヴァイキング</t>
  </si>
  <si>
    <t>東洋占術の解説書</t>
  </si>
  <si>
    <t>堺の評判</t>
  </si>
  <si>
    <t>頭飾りの地図</t>
  </si>
  <si>
    <t>兵法の極意</t>
  </si>
  <si>
    <t>村正</t>
  </si>
  <si>
    <t>安土城（深層隠し部屋）</t>
  </si>
  <si>
    <t>太公望の魚釣り</t>
  </si>
  <si>
    <t>平和を願う軍記物語</t>
  </si>
  <si>
    <t>鄭成功についての調査</t>
  </si>
  <si>
    <t>神話における狩り</t>
  </si>
  <si>
    <t>唐僧玄奘の旅行記</t>
  </si>
  <si>
    <t>大理石の調度の地図</t>
  </si>
  <si>
    <t>大理石の女性像の地図</t>
  </si>
  <si>
    <t>大理石のレリーフの地図</t>
  </si>
  <si>
    <t>紅毛城（深層）</t>
  </si>
  <si>
    <t>奸雄の素顔</t>
  </si>
  <si>
    <t>イングランドの強化弓</t>
  </si>
  <si>
    <t>本を携えた男</t>
  </si>
  <si>
    <t>鄭成功についての再調査</t>
  </si>
  <si>
    <t>安土城（中層）</t>
  </si>
  <si>
    <t>アプサラの舞</t>
  </si>
  <si>
    <t>三彩の伝来</t>
  </si>
  <si>
    <t>宮廷医学の書</t>
  </si>
  <si>
    <t>愛され尊ばれた香料</t>
  </si>
  <si>
    <t>冒険者のバイブル</t>
  </si>
  <si>
    <t>レスカトール</t>
  </si>
  <si>
    <t>偽りの真実</t>
  </si>
  <si>
    <t>虹の巻貝石</t>
  </si>
  <si>
    <t>輝く巻貝石</t>
  </si>
  <si>
    <t>北欧の覇</t>
  </si>
  <si>
    <t>大地の音色</t>
  </si>
  <si>
    <t>梅瓶</t>
  </si>
  <si>
    <t>とある令嬢の指輪</t>
  </si>
  <si>
    <t>神秘的な燭台</t>
  </si>
  <si>
    <t>麗人の舞</t>
  </si>
  <si>
    <t>八塩折之酒</t>
  </si>
  <si>
    <t>極東のドラゴンスレイヤー</t>
  </si>
  <si>
    <t>般若経の貝葉写本</t>
  </si>
  <si>
    <t>写本の材料</t>
  </si>
  <si>
    <t>百済王の冠飾り</t>
  </si>
  <si>
    <t>宋山里遺跡群（深層）</t>
  </si>
  <si>
    <t>宋山里遺跡群（中層）</t>
  </si>
  <si>
    <t>百済王の軌跡</t>
  </si>
  <si>
    <t>傭兵に贈る兵法書</t>
  </si>
  <si>
    <t>封神演義</t>
  </si>
  <si>
    <t>太公望を描いた文学作品</t>
  </si>
  <si>
    <t>能書家の書状の地図</t>
  </si>
  <si>
    <t>平家物語</t>
  </si>
  <si>
    <t>源氏物語があるならば</t>
  </si>
  <si>
    <t>変わり前立て</t>
  </si>
  <si>
    <t>ある大名の兜の地図</t>
  </si>
  <si>
    <t>きらびやかな甲冑の地図</t>
  </si>
  <si>
    <t>随筆の地図</t>
  </si>
  <si>
    <t>大国の思惑</t>
  </si>
  <si>
    <t>法螺貝笛</t>
  </si>
  <si>
    <t>安土城（上層隠し部屋）</t>
  </si>
  <si>
    <t>紅毛城（中層）</t>
  </si>
  <si>
    <t>四季折々の味わい</t>
  </si>
  <si>
    <t>最古の和歌集</t>
  </si>
  <si>
    <t>美しく奇妙な石</t>
  </si>
  <si>
    <t>古き時代の王</t>
  </si>
  <si>
    <t>妖精が住む宝石</t>
  </si>
  <si>
    <t>珍しい舞</t>
  </si>
  <si>
    <t>炎を下さい</t>
  </si>
  <si>
    <t>雷を切り裂く刃</t>
  </si>
  <si>
    <t>唐代皇帝への興味</t>
  </si>
  <si>
    <t>集落の痕跡</t>
  </si>
  <si>
    <t>青の宝物</t>
  </si>
  <si>
    <t>歴史書にある生涯</t>
  </si>
  <si>
    <t>笙</t>
  </si>
  <si>
    <t>紅毛城（中層隠し部屋）</t>
  </si>
  <si>
    <t>辟邪像</t>
  </si>
  <si>
    <t>楽山大仏（深層）</t>
  </si>
  <si>
    <t>円形の楽器の地図</t>
  </si>
  <si>
    <t>化石</t>
  </si>
  <si>
    <t>獣の骨の地図</t>
  </si>
  <si>
    <t>奇妙な石の地図</t>
  </si>
  <si>
    <t>不気味な形の骨の調査</t>
  </si>
  <si>
    <t>古の生命</t>
  </si>
  <si>
    <t>コブのある獣の化石</t>
  </si>
  <si>
    <t>奇妙な獣の骨の地図</t>
  </si>
  <si>
    <t>サメの歯の石</t>
  </si>
  <si>
    <t>巨大な魚骨の地図</t>
  </si>
  <si>
    <t>魔物の骨</t>
  </si>
  <si>
    <t>泳げるドラゴン</t>
  </si>
  <si>
    <t>海の生物の化石</t>
  </si>
  <si>
    <t>通が好む石</t>
  </si>
  <si>
    <t>アフリカのドラゴン</t>
  </si>
  <si>
    <t>陸にあってはいけないもの</t>
  </si>
  <si>
    <t>大型生物の骨をめぐる論争</t>
  </si>
  <si>
    <t>巨大なペンギンの骨</t>
  </si>
  <si>
    <t>巨大なペンギンの骨の地図</t>
  </si>
  <si>
    <t>ワニのような骨の地図</t>
  </si>
  <si>
    <t>巨大な草食動物の化石</t>
  </si>
  <si>
    <t>巨大生物を追え</t>
  </si>
  <si>
    <t>魚の石の地図</t>
  </si>
  <si>
    <t>襟付きドラゴンの調査</t>
  </si>
  <si>
    <t>ドラゴンの妙な特徴</t>
  </si>
  <si>
    <t>トカゲの骨の地図</t>
  </si>
  <si>
    <t>異常なドラゴンの骨</t>
  </si>
  <si>
    <t>脚と首の長い骨の調査</t>
  </si>
  <si>
    <t>頭頂部が丸いトカゲの骨</t>
  </si>
  <si>
    <t>奇妙なトカゲの骨の地図</t>
  </si>
  <si>
    <t>胴が扁平なトカゲの骨</t>
  </si>
  <si>
    <t>人間のように歩くドラゴン</t>
  </si>
  <si>
    <t>風変わりなドラゴン</t>
  </si>
  <si>
    <t>背骨が上に伸びたトカゲの骨</t>
  </si>
  <si>
    <t>新大陸のドラゴン</t>
  </si>
  <si>
    <t>貝の宝石</t>
  </si>
  <si>
    <t>魚の骨の地図</t>
  </si>
  <si>
    <t>ドラゴンの骨を探せ</t>
  </si>
  <si>
    <t>小さなトカゲの地図</t>
  </si>
  <si>
    <t>冷凍マンモス</t>
  </si>
  <si>
    <t>神話に登場する巨大生物</t>
  </si>
  <si>
    <t>冷凍ライオン</t>
  </si>
  <si>
    <t>凍り付いた獣の地図</t>
  </si>
  <si>
    <t>植物</t>
  </si>
  <si>
    <t>大家族の苦悩</t>
  </si>
  <si>
    <t>お菓子の原材料</t>
  </si>
  <si>
    <t>工芸品のような花の地図</t>
  </si>
  <si>
    <t>白い花の地図</t>
  </si>
  <si>
    <t>園芸家の悩み</t>
  </si>
  <si>
    <t>柱に彫刻された草花</t>
  </si>
  <si>
    <t>人気な毒の実</t>
  </si>
  <si>
    <t>アサイー</t>
  </si>
  <si>
    <t>実のなる木の地図</t>
  </si>
  <si>
    <t>黄色く美しい円</t>
  </si>
  <si>
    <t>南国の不思議な花</t>
  </si>
  <si>
    <t>アフロディテの切ない花</t>
  </si>
  <si>
    <t>思い出の花</t>
  </si>
  <si>
    <t>房状の花の地図</t>
  </si>
  <si>
    <t>大きな花の地図</t>
  </si>
  <si>
    <t>友に捧ぐ花</t>
  </si>
  <si>
    <t>イェルバ・マテ</t>
  </si>
  <si>
    <t>茶葉にする植物の地図</t>
  </si>
  <si>
    <t>ハムレットの毒</t>
  </si>
  <si>
    <t>大家族の幸せ</t>
  </si>
  <si>
    <t>強度自慢の木材</t>
  </si>
  <si>
    <t>奇想天外な植物</t>
  </si>
  <si>
    <t>虫取り草</t>
  </si>
  <si>
    <t>街娘のための花探し</t>
  </si>
  <si>
    <t>高原の白い花の地図</t>
  </si>
  <si>
    <t>小さな花の地図</t>
  </si>
  <si>
    <t>聖書にまつわる香</t>
  </si>
  <si>
    <t>植物の船</t>
  </si>
  <si>
    <t>黄色の花の地図</t>
  </si>
  <si>
    <t>オオバオオヤマレンゲ</t>
  </si>
  <si>
    <t>可憐な花の地図</t>
  </si>
  <si>
    <t>傷薬の素</t>
  </si>
  <si>
    <t>悲恋の花</t>
  </si>
  <si>
    <t>赤い花の地図</t>
  </si>
  <si>
    <t>燃えるキノコ</t>
  </si>
  <si>
    <t>炎を咲かす樹木</t>
  </si>
  <si>
    <t>紫の花の地図</t>
  </si>
  <si>
    <t>繁栄を願う植物</t>
  </si>
  <si>
    <t>旅人が再び訪れる木</t>
  </si>
  <si>
    <t>紫色の花の地図</t>
  </si>
  <si>
    <t>鮮やかな花の地図</t>
  </si>
  <si>
    <t>食器の木</t>
  </si>
  <si>
    <t>人々と共にある花</t>
  </si>
  <si>
    <t>額縁がある花の地図</t>
  </si>
  <si>
    <t>栄養満点の植物</t>
  </si>
  <si>
    <t>凛と咲く青の花</t>
  </si>
  <si>
    <t>王者の花</t>
  </si>
  <si>
    <t>金の鎖</t>
  </si>
  <si>
    <t>ギョリュウバイ</t>
  </si>
  <si>
    <t>薬効多き低木</t>
  </si>
  <si>
    <t>ギンピ・ギンピ</t>
  </si>
  <si>
    <t>世界の猛毒</t>
  </si>
  <si>
    <t>青い羽の生えた花</t>
  </si>
  <si>
    <t>硬質な木の地図</t>
  </si>
  <si>
    <t>戯曲の題材探し</t>
  </si>
  <si>
    <t>アフリカの高貴な花</t>
  </si>
  <si>
    <t>グアバ</t>
  </si>
  <si>
    <t>熱帯果樹の地図</t>
  </si>
  <si>
    <t>繊細な花の地図</t>
  </si>
  <si>
    <t>夜しか現れない美人</t>
  </si>
  <si>
    <t>太陽が愛でる樹</t>
  </si>
  <si>
    <t>動かないチョウ</t>
  </si>
  <si>
    <t>小さな赤い鐘</t>
  </si>
  <si>
    <t>サイコトリア・ペッピギアーナ</t>
  </si>
  <si>
    <t>妖艶な植物</t>
  </si>
  <si>
    <t>シロップを生む木</t>
  </si>
  <si>
    <t>緑の落とし穴</t>
  </si>
  <si>
    <t>サラソウジュ</t>
  </si>
  <si>
    <t>遥かなる故郷の樹</t>
  </si>
  <si>
    <t>薬になる植物</t>
  </si>
  <si>
    <t>恋人に贈る花束</t>
  </si>
  <si>
    <t>シベリアヒナゲシ</t>
  </si>
  <si>
    <t>シベリアの花の地図</t>
  </si>
  <si>
    <t>病弱な母への贈り物</t>
  </si>
  <si>
    <t>命短き花</t>
  </si>
  <si>
    <t>日陰に咲く花の地図</t>
  </si>
  <si>
    <t>美しい木の地図</t>
  </si>
  <si>
    <t>農夫の娘の親孝行</t>
  </si>
  <si>
    <t>愛を感じる花</t>
  </si>
  <si>
    <t>屋久島にある魅力</t>
  </si>
  <si>
    <t>夏の終わりの香り</t>
  </si>
  <si>
    <t>極楽鳥花</t>
  </si>
  <si>
    <t>大輪の花</t>
  </si>
  <si>
    <t>小さな果実</t>
  </si>
  <si>
    <t>手に取れない花</t>
  </si>
  <si>
    <t>セコイア</t>
  </si>
  <si>
    <t>巨木の地図</t>
  </si>
  <si>
    <t>密林にひっそりと咲く花</t>
  </si>
  <si>
    <t>モクレンに似た花木</t>
  </si>
  <si>
    <t>一味違う街路樹</t>
  </si>
  <si>
    <t>荒地に咲くユリ</t>
  </si>
  <si>
    <t>高貴なる花</t>
  </si>
  <si>
    <t>大きな赤い花の地図</t>
  </si>
  <si>
    <t>果物がなる木の地図</t>
  </si>
  <si>
    <t>チャーガ</t>
  </si>
  <si>
    <t>母の言葉の意味</t>
  </si>
  <si>
    <t>這う花の地図</t>
  </si>
  <si>
    <t>根無し草</t>
  </si>
  <si>
    <t>極東の鬼火</t>
  </si>
  <si>
    <t>デス・カマス</t>
  </si>
  <si>
    <t>毒を喰らわば最後まで</t>
  </si>
  <si>
    <t>時計のような花の地図</t>
  </si>
  <si>
    <t>袋状の植物の地図</t>
  </si>
  <si>
    <t>太陽の花</t>
  </si>
  <si>
    <t>砂漠で命を繋ぐもの</t>
  </si>
  <si>
    <t>大きな木の地図</t>
  </si>
  <si>
    <t>甘い匂いの誘惑</t>
  </si>
  <si>
    <t>大家族のたくましさ</t>
  </si>
  <si>
    <t>風の大地に咲く花</t>
  </si>
  <si>
    <t>虫取り草再び</t>
  </si>
  <si>
    <t>聖なる花</t>
  </si>
  <si>
    <t>華やかな花木の地図</t>
  </si>
  <si>
    <t>香の材料</t>
  </si>
  <si>
    <t>アフリカの巨木</t>
  </si>
  <si>
    <t>甘い香りの木</t>
  </si>
  <si>
    <t>ヨーロッパからの依頼</t>
  </si>
  <si>
    <t>枝が曲がった木の地図</t>
  </si>
  <si>
    <t>風変わりな果物</t>
  </si>
  <si>
    <t>パンノキ</t>
  </si>
  <si>
    <t>主食にできる木の実</t>
  </si>
  <si>
    <t>植物の生息地図</t>
  </si>
  <si>
    <t>火のような花の地図</t>
  </si>
  <si>
    <t>水上の花の地図</t>
  </si>
  <si>
    <t>ヒドノラ・アフリカーナ</t>
  </si>
  <si>
    <t>アフリカの寄生植物</t>
  </si>
  <si>
    <t>虞美人草</t>
  </si>
  <si>
    <t>高級木材の調査</t>
  </si>
  <si>
    <t>浜辺に咲く花の地図</t>
  </si>
  <si>
    <t>美しい花とその逸話</t>
  </si>
  <si>
    <t>王朝の花</t>
  </si>
  <si>
    <t>奇妙な形の植物の地図</t>
  </si>
  <si>
    <t>鳥の名を持つ花</t>
  </si>
  <si>
    <t>雪溶かす花</t>
  </si>
  <si>
    <t>虫を捕まえる植物の地図</t>
  </si>
  <si>
    <t>炎の花</t>
  </si>
  <si>
    <t>アグーチの貢献</t>
  </si>
  <si>
    <t>愛しき妻へ</t>
  </si>
  <si>
    <t>青い小さな花の地図</t>
  </si>
  <si>
    <t>黄色と赤の花の地図</t>
  </si>
  <si>
    <t>髪に飾る花</t>
  </si>
  <si>
    <t>炎の大樹</t>
  </si>
  <si>
    <t>高貴な人への贈り物</t>
  </si>
  <si>
    <t>赤い葉の植物の地図</t>
  </si>
  <si>
    <t>女神が統べし低木</t>
  </si>
  <si>
    <t>黄色い花の地図</t>
  </si>
  <si>
    <t>星の花の地図</t>
  </si>
  <si>
    <t>永遠の花</t>
  </si>
  <si>
    <t>ムラサキツユクサ</t>
  </si>
  <si>
    <t>後悔のその先</t>
  </si>
  <si>
    <t>交易所店主からの協力依頼</t>
  </si>
  <si>
    <t>船を守護する木</t>
  </si>
  <si>
    <t>花の涙</t>
  </si>
  <si>
    <t>極寒の地に咲く花</t>
  </si>
  <si>
    <t>古代エジプトの魔よけ</t>
  </si>
  <si>
    <t>ヤレータ</t>
  </si>
  <si>
    <t>緑色の卵</t>
  </si>
  <si>
    <t>龍の目に似た果実</t>
  </si>
  <si>
    <t>テキーラの原料</t>
  </si>
  <si>
    <t>ローレルジンチョウゲ</t>
  </si>
  <si>
    <t>猛毒への用心</t>
  </si>
  <si>
    <t>黄色を追い求めて</t>
  </si>
  <si>
    <t>ワタゲトウヒレン</t>
  </si>
  <si>
    <t>大きな植物の地図</t>
  </si>
  <si>
    <t>王を敬う植物</t>
  </si>
  <si>
    <t>赤道直下で咲く花</t>
  </si>
  <si>
    <t>虫類</t>
  </si>
  <si>
    <t>青いトンボの調査</t>
  </si>
  <si>
    <t>緑色の虫の地図</t>
  </si>
  <si>
    <t>図鑑に載せたい</t>
  </si>
  <si>
    <t>太陽のチョウ</t>
  </si>
  <si>
    <t>地に張り付くチョウ</t>
  </si>
  <si>
    <t>珍しい虫の地図</t>
  </si>
  <si>
    <t>奇妙な模様のチョウの地図</t>
  </si>
  <si>
    <t>流浪のチョウ</t>
  </si>
  <si>
    <t>巨大なクモの地図</t>
  </si>
  <si>
    <t>着物の意匠</t>
  </si>
  <si>
    <t>小さなトンボ</t>
  </si>
  <si>
    <t>高級織物の素材</t>
  </si>
  <si>
    <t>斑模様のチョウの地図</t>
  </si>
  <si>
    <t>虫の図鑑</t>
  </si>
  <si>
    <t>幻のチョウ</t>
  </si>
  <si>
    <t>美女の舞い</t>
  </si>
  <si>
    <t>キリアツメゴミムシダマシ</t>
  </si>
  <si>
    <t>あめあめふれふれ</t>
  </si>
  <si>
    <t>ハサミのある虫の地図</t>
  </si>
  <si>
    <t>黒いチョウの地図</t>
  </si>
  <si>
    <t>肉食獣が恐れるアリ</t>
  </si>
  <si>
    <t>手のひらの戦士</t>
  </si>
  <si>
    <t>木の葉の化け物</t>
  </si>
  <si>
    <t>白いチョウの地図</t>
  </si>
  <si>
    <t>角のある虫の地図</t>
  </si>
  <si>
    <t>放浪アリ</t>
  </si>
  <si>
    <t>虫の生息地図</t>
  </si>
  <si>
    <t>恐怖の虫</t>
  </si>
  <si>
    <t>謎めいた模様</t>
  </si>
  <si>
    <t>ベニモンアゲハに似たチョウ</t>
  </si>
  <si>
    <t>ベルベットの羽</t>
  </si>
  <si>
    <t>ニヤリと笑う昆虫</t>
  </si>
  <si>
    <t>美しいチョウの地図</t>
  </si>
  <si>
    <t>巨大な虫の地図</t>
  </si>
  <si>
    <t>足の長い虫の地図</t>
  </si>
  <si>
    <t>熱帯の王</t>
  </si>
  <si>
    <t>学者の願い</t>
  </si>
  <si>
    <t>毒グモの魅惑</t>
  </si>
  <si>
    <t>大きな羽の虫の地図</t>
  </si>
  <si>
    <t>少年好みの虫探し</t>
  </si>
  <si>
    <t>青空の下の幻</t>
  </si>
  <si>
    <t>毒グモの地図</t>
  </si>
  <si>
    <t>空を飛ぶ生物</t>
  </si>
  <si>
    <t>美しい羽のチョウ</t>
  </si>
  <si>
    <t>槍を持った虫</t>
  </si>
  <si>
    <t>バイオリンを模した昆虫</t>
  </si>
  <si>
    <t>巨大なアリ</t>
  </si>
  <si>
    <t>ヒカリキノコバエ</t>
  </si>
  <si>
    <t>光る洞窟</t>
  </si>
  <si>
    <t>発光する昆虫の地図</t>
  </si>
  <si>
    <t>日暮れの情趣を醸す声</t>
  </si>
  <si>
    <t>ヒョウガユスリカ</t>
  </si>
  <si>
    <t>蚊愛好家</t>
  </si>
  <si>
    <t>ヒヨケムシ</t>
  </si>
  <si>
    <t>クモのような虫の地図</t>
  </si>
  <si>
    <t>謎の光</t>
  </si>
  <si>
    <t>力強い肢体</t>
  </si>
  <si>
    <t>チョウが持つ毒</t>
  </si>
  <si>
    <t>尻尾のあるチョウ</t>
  </si>
  <si>
    <t>光る虫</t>
  </si>
  <si>
    <t>小さなセミの地図</t>
  </si>
  <si>
    <t>カタツムリの殻を被る虫</t>
  </si>
  <si>
    <t>穴開き羽の奇跡</t>
  </si>
  <si>
    <t>夢か現か</t>
  </si>
  <si>
    <t>吸血鬼現る</t>
  </si>
  <si>
    <t>大きなチョウの地図</t>
  </si>
  <si>
    <t>赤と黒の虫の地図</t>
  </si>
  <si>
    <t>空飛ぶワニ</t>
  </si>
  <si>
    <t>鮮紅の虫探し</t>
  </si>
  <si>
    <t>虫の話の真偽</t>
  </si>
  <si>
    <t>毒のある虫の地図</t>
  </si>
  <si>
    <t>鳥類</t>
  </si>
  <si>
    <t>可愛い変わり者</t>
  </si>
  <si>
    <t>甲高い声の青い鳥</t>
  </si>
  <si>
    <t>青色に染まった鳥</t>
  </si>
  <si>
    <t>小さな鳥の地図</t>
  </si>
  <si>
    <t>赤い鳥の地図</t>
  </si>
  <si>
    <t>緋色のハンター</t>
  </si>
  <si>
    <t>アカノガンモドキ</t>
  </si>
  <si>
    <t>走る鳥の地図</t>
  </si>
  <si>
    <t>地に棲む鳥</t>
  </si>
  <si>
    <t>北米のツルの生態調査</t>
  </si>
  <si>
    <t>火を運ぶ鳥</t>
  </si>
  <si>
    <t>阿里山の動物調査</t>
  </si>
  <si>
    <t>一文字模様の鳥の地図</t>
  </si>
  <si>
    <t>強き者の証明</t>
  </si>
  <si>
    <t>白ひげ鳥</t>
  </si>
  <si>
    <t>美声の主</t>
  </si>
  <si>
    <t>野獣の友</t>
  </si>
  <si>
    <t>白い海鳥の地図</t>
  </si>
  <si>
    <t>道具を使う鳥</t>
  </si>
  <si>
    <t>エナガ</t>
  </si>
  <si>
    <t>丸い小鳥</t>
  </si>
  <si>
    <t>南東の大陸にすむ大型生物</t>
  </si>
  <si>
    <t>仲間と共に生きる</t>
  </si>
  <si>
    <t>羽飾り</t>
  </si>
  <si>
    <t>美しい頭</t>
  </si>
  <si>
    <t>空の支配者</t>
  </si>
  <si>
    <t>尾が割れた鳥の地図</t>
  </si>
  <si>
    <t>轟音の主</t>
  </si>
  <si>
    <t>くちばしを巡る口喧嘩</t>
  </si>
  <si>
    <t>不揃いなつがい</t>
  </si>
  <si>
    <t>かっこいい髪型のモデル</t>
  </si>
  <si>
    <t>珍しい鳥はいないか</t>
  </si>
  <si>
    <t>尾の長いニワトリ</t>
  </si>
  <si>
    <t>巨鳥の夢</t>
  </si>
  <si>
    <t>夜のオウム</t>
  </si>
  <si>
    <t>白い鳥の地図</t>
  </si>
  <si>
    <t>恋の架け橋</t>
  </si>
  <si>
    <t>カタカケフウチョウ</t>
  </si>
  <si>
    <t>踊る顔</t>
  </si>
  <si>
    <t>鳥の後を追う鳥</t>
  </si>
  <si>
    <t>ヨーロッパの宝石</t>
  </si>
  <si>
    <t>青く化粧した鳥</t>
  </si>
  <si>
    <t>子煩悩の父</t>
  </si>
  <si>
    <t>美しい水鳥</t>
  </si>
  <si>
    <t>冠をかぶった鳥</t>
  </si>
  <si>
    <t>歌う鳥</t>
  </si>
  <si>
    <t>ガマグチヨタカ</t>
  </si>
  <si>
    <t>カエルではないがま口</t>
  </si>
  <si>
    <t>毛のかたまり</t>
  </si>
  <si>
    <t>思い出に残ったもの</t>
  </si>
  <si>
    <t>色鮮やかな鳥の地図</t>
  </si>
  <si>
    <t>巨大な身体と声</t>
  </si>
  <si>
    <t>白黒はっきり</t>
  </si>
  <si>
    <t>鮮やかな色の鳥の地図</t>
  </si>
  <si>
    <t>金色の鳥の地図</t>
  </si>
  <si>
    <t>クジャク牧場計画</t>
  </si>
  <si>
    <t>変わった鳥の地図</t>
  </si>
  <si>
    <t>黒い顔の渡り鳥</t>
  </si>
  <si>
    <t>黒い腹を持つ鳥の地図</t>
  </si>
  <si>
    <t>アフリカ南部のハゲワシ</t>
  </si>
  <si>
    <t>人を恐れぬ生物</t>
  </si>
  <si>
    <t>虹色の神鳥</t>
  </si>
  <si>
    <t>二つの美を持つ鳥</t>
  </si>
  <si>
    <t>黒い鳥の地図</t>
  </si>
  <si>
    <t>奇怪</t>
  </si>
  <si>
    <t>七色の鳥</t>
  </si>
  <si>
    <t>優雅に舞う巨大鳥</t>
  </si>
  <si>
    <t>遠き地への調査依頼</t>
  </si>
  <si>
    <t>台湾島の鳥調査をもう一度</t>
  </si>
  <si>
    <t>鳥を襲う鳥</t>
  </si>
  <si>
    <t>黒くておいしい鳥</t>
  </si>
  <si>
    <t>縞模様の鳥</t>
  </si>
  <si>
    <t>鮮やかな赤</t>
  </si>
  <si>
    <t>シロハヤブサ</t>
  </si>
  <si>
    <t>白の叡智</t>
  </si>
  <si>
    <t>珍しい翼</t>
  </si>
  <si>
    <t>約束した空の色</t>
  </si>
  <si>
    <t>黒い頭の鳥の地図</t>
  </si>
  <si>
    <t>無数の瞳</t>
  </si>
  <si>
    <t>想いにまつわる鳥探し</t>
  </si>
  <si>
    <t>ソデグロヅル</t>
  </si>
  <si>
    <t>白黒の鳥の地図</t>
  </si>
  <si>
    <t>台湾島の鳥調査</t>
  </si>
  <si>
    <t>タチヨタカ</t>
  </si>
  <si>
    <t>大きな目の鳥の地図</t>
  </si>
  <si>
    <t>気品のある鳥の地図</t>
  </si>
  <si>
    <t>馬のような鳥</t>
  </si>
  <si>
    <t>口論の原因</t>
  </si>
  <si>
    <t>南米に響く美声</t>
  </si>
  <si>
    <t>アフリカにしかいない小鳥</t>
  </si>
  <si>
    <t>赤い顔の鳥の地図</t>
  </si>
  <si>
    <t>伝説を追う資格</t>
  </si>
  <si>
    <t>カリブの宝石</t>
  </si>
  <si>
    <t>太りすぎのガチョウのような鳥</t>
  </si>
  <si>
    <t>七色の鳥の地図</t>
  </si>
  <si>
    <t>ナナイロフウキンチョウ</t>
  </si>
  <si>
    <t>目の覚めるような発色</t>
  </si>
  <si>
    <t>羽ばたく真紅</t>
  </si>
  <si>
    <t>畏怖と勇壮の大翼</t>
  </si>
  <si>
    <t>優美な立ち姿</t>
  </si>
  <si>
    <t>不動の鳥</t>
  </si>
  <si>
    <t>天空の王者</t>
  </si>
  <si>
    <t>ハワイガン</t>
  </si>
  <si>
    <t>ハワイの鳥の地図</t>
  </si>
  <si>
    <t>虹色を求めて</t>
  </si>
  <si>
    <t>空飛ぶペンギン</t>
  </si>
  <si>
    <t>扇のある鳥の地図</t>
  </si>
  <si>
    <t>姿を見せぬ生物</t>
  </si>
  <si>
    <t>ヒメコンドル</t>
  </si>
  <si>
    <t>嗅覚が発達した鳥の地図</t>
  </si>
  <si>
    <t>恋愛事情</t>
  </si>
  <si>
    <t>桃色の大きな鳥</t>
  </si>
  <si>
    <t>知的なおしゃれ</t>
  </si>
  <si>
    <t>真紅の鳥</t>
  </si>
  <si>
    <t>赤い額の鳥</t>
  </si>
  <si>
    <t>その驚くべき姿</t>
  </si>
  <si>
    <t>ホロホロチョウの羽</t>
  </si>
  <si>
    <t>とても小さな宝石</t>
  </si>
  <si>
    <t>台湾島の鳥調査再び</t>
  </si>
  <si>
    <t>力強い鳥の地図</t>
  </si>
  <si>
    <t>メガネウ</t>
  </si>
  <si>
    <t>メガネをかけた生物</t>
  </si>
  <si>
    <t>白いハート</t>
  </si>
  <si>
    <t>怪鳥再び</t>
  </si>
  <si>
    <t>桃色の鳥</t>
  </si>
  <si>
    <t>違う色の同じ鳥</t>
  </si>
  <si>
    <t>話題を呼ぶ羽飾り</t>
  </si>
  <si>
    <t>ひらり揺れる尾羽</t>
  </si>
  <si>
    <t>長い長いくちばし</t>
  </si>
  <si>
    <t>飛べない鳥の地図</t>
  </si>
  <si>
    <t>人の言葉を話す鳥</t>
  </si>
  <si>
    <t>着替える鳥</t>
  </si>
  <si>
    <t>長く美しい尾羽</t>
  </si>
  <si>
    <t>変わった鳥の話</t>
  </si>
  <si>
    <t>大群で渡る鳥</t>
  </si>
  <si>
    <t>極東の青い鳥</t>
  </si>
  <si>
    <t>船乗りの言い争い</t>
  </si>
  <si>
    <t>レア</t>
  </si>
  <si>
    <t>脚の長い動物の地図</t>
  </si>
  <si>
    <t>水の上に立つ鳥</t>
  </si>
  <si>
    <t>桃色の鳥の地図</t>
  </si>
  <si>
    <t>白い鳥と黒い鳥</t>
  </si>
  <si>
    <t>小型生物</t>
  </si>
  <si>
    <t>赤いカメの地図</t>
  </si>
  <si>
    <t>赤い目のカエルの地図</t>
  </si>
  <si>
    <t>リスに似た中型動物の地図</t>
  </si>
  <si>
    <t>縮む体</t>
  </si>
  <si>
    <t>新天地の魅惑の毛皮</t>
  </si>
  <si>
    <t>丸まるトカゲ</t>
  </si>
  <si>
    <t>琉球のカエル</t>
  </si>
  <si>
    <t>体よりも長い尾</t>
  </si>
  <si>
    <t>夜闇に響く水音</t>
  </si>
  <si>
    <t>二本足で走るトカゲ</t>
  </si>
  <si>
    <t>小型肉食獣の地図</t>
  </si>
  <si>
    <t>袋のある動物の地図</t>
  </si>
  <si>
    <t>悪魔の使い</t>
  </si>
  <si>
    <t>現地における生物の調査</t>
  </si>
  <si>
    <t>兜をつけた動物の地図</t>
  </si>
  <si>
    <t>七変化するトカゲ</t>
  </si>
  <si>
    <t>丸く見える生物の地図</t>
  </si>
  <si>
    <t>跳ねるネズミの地図</t>
  </si>
  <si>
    <t>闇夜の大騒動</t>
  </si>
  <si>
    <t>ヒゲまみれの顔</t>
  </si>
  <si>
    <t>金色の生物</t>
  </si>
  <si>
    <t>人懐っこい動物</t>
  </si>
  <si>
    <t>金色の動物の地図</t>
  </si>
  <si>
    <t>北欧の毒蛇の調査</t>
  </si>
  <si>
    <t>首の長い動物の地図</t>
  </si>
  <si>
    <t>黄金の飛翔物体</t>
  </si>
  <si>
    <t>勇気の象徴</t>
  </si>
  <si>
    <t>不思議な毒蛇</t>
  </si>
  <si>
    <t>クロテンの生息調査</t>
  </si>
  <si>
    <t>グラスフロッグ</t>
  </si>
  <si>
    <t>奇妙なカエルの地図</t>
  </si>
  <si>
    <t>奇跡を起こすトカゲ</t>
  </si>
  <si>
    <t>巣穴で暮らすリスの地図</t>
  </si>
  <si>
    <t>森の小さなおじいさん</t>
  </si>
  <si>
    <t>大きくなく小さくなく</t>
  </si>
  <si>
    <t>音の正体</t>
  </si>
  <si>
    <t>長江に現れた小動物</t>
  </si>
  <si>
    <t>ヘビを食べる毒蛇</t>
  </si>
  <si>
    <t>尾のないネズミの地図</t>
  </si>
  <si>
    <t>角のあるヘビの調査</t>
  </si>
  <si>
    <t>サバクキンモグラ</t>
  </si>
  <si>
    <t>キリストの洗礼</t>
  </si>
  <si>
    <t>市民冠</t>
  </si>
  <si>
    <t>ギザのスフィンクス</t>
  </si>
  <si>
    <t>ヒッタイト法典</t>
  </si>
  <si>
    <t>ガッタメラータ将軍騎馬像</t>
  </si>
  <si>
    <t>ヘラ像</t>
  </si>
  <si>
    <t>カッパドキア</t>
  </si>
  <si>
    <t>エジプトの壁画</t>
  </si>
  <si>
    <t>ナイルパーチ</t>
  </si>
  <si>
    <t>シビレナマズ</t>
  </si>
  <si>
    <t>アブ・シンベル神殿</t>
  </si>
  <si>
    <t>象牙の聖櫃</t>
  </si>
  <si>
    <t>スキピオ伝のタペストリー</t>
  </si>
  <si>
    <t>放蕩息子の酒宴</t>
  </si>
  <si>
    <t>人間を守るキリストの犠牲</t>
  </si>
  <si>
    <t>イェリング石碑</t>
  </si>
  <si>
    <t>タラのブローチ</t>
  </si>
  <si>
    <t>ピエタ</t>
  </si>
  <si>
    <t>モーゼ</t>
  </si>
  <si>
    <t>ウィトルウィウス的人体図</t>
  </si>
  <si>
    <t>聖アンナと聖母子</t>
  </si>
  <si>
    <t>行列寓意図飾杯</t>
  </si>
  <si>
    <t>神統記</t>
  </si>
  <si>
    <t>ガラスの装身具</t>
  </si>
  <si>
    <t>岩窟の聖母（真筆）</t>
  </si>
  <si>
    <t>金角湾の鎖</t>
  </si>
  <si>
    <t>青銅の装飾</t>
  </si>
  <si>
    <t>楔形文字の粘土板</t>
  </si>
  <si>
    <t>エジプト文字の石板</t>
  </si>
  <si>
    <t>アブ・シンベルの巨像</t>
  </si>
  <si>
    <t>死者の書</t>
  </si>
  <si>
    <t>古代の副葬品</t>
  </si>
  <si>
    <t>黄金の棺</t>
  </si>
  <si>
    <t>パピルスの巻物</t>
  </si>
  <si>
    <t>石の鏃</t>
  </si>
  <si>
    <t>アヌビス像</t>
  </si>
  <si>
    <t>古代ローマ市民兵の盾</t>
  </si>
  <si>
    <t>フェニキアのガラスつぼ</t>
  </si>
  <si>
    <t>兵士の群像</t>
  </si>
  <si>
    <t>ナイロメーター</t>
  </si>
  <si>
    <t>石器</t>
  </si>
  <si>
    <t>羊頭のスフィンクス</t>
  </si>
  <si>
    <t>最後の審判（ミケランジェロ）</t>
  </si>
  <si>
    <t>聖ヒエロニムスとライオン</t>
  </si>
  <si>
    <t>ヴェルギナ遺跡</t>
  </si>
  <si>
    <t>ロンパイア</t>
  </si>
  <si>
    <t>古代の銀の器</t>
  </si>
  <si>
    <t>船形器</t>
  </si>
  <si>
    <t>花輪の聖母</t>
  </si>
  <si>
    <t>赤いターバンの男の肖像</t>
  </si>
  <si>
    <t>骨角器</t>
  </si>
  <si>
    <t>先史時代の壁画</t>
  </si>
  <si>
    <t>リュートを弾く道化師</t>
  </si>
  <si>
    <t>バベルの塔</t>
  </si>
  <si>
    <t>聖家族</t>
  </si>
  <si>
    <t>アルペの聖体器</t>
  </si>
  <si>
    <t>聖母の衣服</t>
  </si>
  <si>
    <t>ファランクスの槍</t>
  </si>
  <si>
    <t>エノク書</t>
  </si>
  <si>
    <t>プリマヴェーラ</t>
  </si>
  <si>
    <t>聖母被昇天（ルーベンス）</t>
  </si>
  <si>
    <t>画家・彫刻家・建築家列伝</t>
  </si>
  <si>
    <t>レースを編む女</t>
  </si>
  <si>
    <t>音楽の稽古</t>
  </si>
  <si>
    <t>マクシミリアンの狩猟</t>
  </si>
  <si>
    <t>荘厳の聖母</t>
  </si>
  <si>
    <t>ユディト</t>
  </si>
  <si>
    <t>聖マルコの遺体の運搬</t>
  </si>
  <si>
    <t>トゥグリル・ベグの王冠</t>
  </si>
  <si>
    <t>デルフォイ遺跡</t>
  </si>
  <si>
    <t>リディアの貨幣</t>
  </si>
  <si>
    <t>アルノルフィニ夫妻の結婚</t>
  </si>
  <si>
    <t>果物かご</t>
  </si>
  <si>
    <t>狩人のディアナ</t>
  </si>
  <si>
    <t>マグダラのマリア</t>
  </si>
  <si>
    <t>聖地で説教する聖エティエンヌ</t>
  </si>
  <si>
    <t>剣闘士の兜</t>
  </si>
  <si>
    <t>聖母子と二天使</t>
  </si>
  <si>
    <t>ゴリアテの首を持つダヴィデ</t>
  </si>
  <si>
    <t>怠け者の天国</t>
  </si>
  <si>
    <t>ラーの眼</t>
  </si>
  <si>
    <t>古代の衣服</t>
  </si>
  <si>
    <t>洗礼者ヨハネ</t>
  </si>
  <si>
    <t>トレドの風景</t>
  </si>
  <si>
    <t>バベルの塔（小）</t>
  </si>
  <si>
    <t>ろうそくに火を灯す少年</t>
  </si>
  <si>
    <t>アフロディテ像</t>
  </si>
  <si>
    <t>ホルス像</t>
  </si>
  <si>
    <t>グレートビター湖</t>
  </si>
  <si>
    <t>ネムルト山</t>
  </si>
  <si>
    <t>ケルチ海峡</t>
  </si>
  <si>
    <t>イーストラ半島</t>
  </si>
  <si>
    <t>ネバド・パリアカカ</t>
  </si>
  <si>
    <t>セブ島</t>
  </si>
  <si>
    <t>ベンゲラ海流</t>
  </si>
  <si>
    <t>古代のレバノン杉</t>
  </si>
  <si>
    <t>レバノン山脈</t>
  </si>
  <si>
    <t>ヨーロッパカエデ</t>
  </si>
  <si>
    <t>ダマスカスローズ</t>
  </si>
  <si>
    <t>サンゴ</t>
  </si>
  <si>
    <t>アオウミガメ</t>
  </si>
  <si>
    <t>ヘルマンリクガメ</t>
  </si>
  <si>
    <t>エーデルワイス</t>
  </si>
  <si>
    <t>カスミソウ</t>
  </si>
  <si>
    <t>イルカ</t>
  </si>
  <si>
    <t>マッコウクジラ</t>
  </si>
  <si>
    <t>ホタル</t>
  </si>
  <si>
    <t>カーネーション</t>
  </si>
  <si>
    <t>ジャッカル</t>
  </si>
  <si>
    <t>不気味な花の石</t>
  </si>
  <si>
    <t>クジャク</t>
  </si>
  <si>
    <t>スイギュウ</t>
  </si>
  <si>
    <t>チョウチョウウオ</t>
  </si>
  <si>
    <t>ゴンズイ</t>
  </si>
  <si>
    <t>クマノミ</t>
  </si>
  <si>
    <t>ホラガイ</t>
  </si>
  <si>
    <t>イモガイ</t>
  </si>
  <si>
    <t>テナガザル</t>
  </si>
  <si>
    <t>トレニア</t>
  </si>
  <si>
    <t>ホソバオオゴマダラ</t>
  </si>
  <si>
    <t>テングザル</t>
  </si>
  <si>
    <t>メガネトリバネアゲハ</t>
  </si>
  <si>
    <t>エリデス</t>
  </si>
  <si>
    <t>ギラファ</t>
  </si>
  <si>
    <t>カンムリシロムク</t>
  </si>
  <si>
    <t>トビガエル</t>
  </si>
  <si>
    <t>ビカクシダ</t>
  </si>
  <si>
    <t>カブトトカゲ</t>
  </si>
  <si>
    <t>フクロシマリス</t>
  </si>
  <si>
    <t>クビナガガメ</t>
  </si>
  <si>
    <t>フクロモグラ</t>
  </si>
  <si>
    <t>フクロアリクイ</t>
  </si>
  <si>
    <t>グレヴィレア</t>
  </si>
  <si>
    <t>コキンチョウ</t>
  </si>
  <si>
    <t>ゴシキセイガイインコ</t>
  </si>
  <si>
    <t>アカクサインコ</t>
  </si>
  <si>
    <t>アンコウ</t>
  </si>
  <si>
    <t>シチメンチョウ</t>
  </si>
  <si>
    <t>タイタンオオウスバカミキリ</t>
  </si>
  <si>
    <t>アルマジロ</t>
  </si>
  <si>
    <t>タテヅノカブト</t>
  </si>
  <si>
    <t>オオツチグモ</t>
  </si>
  <si>
    <t>アマゾンカワイルカ</t>
  </si>
  <si>
    <t>タンバキー</t>
  </si>
  <si>
    <t>オオカワウソ</t>
  </si>
  <si>
    <t>ヒオウギインコ</t>
  </si>
  <si>
    <t>プレコストムス</t>
  </si>
  <si>
    <t>マゼランアイナメ</t>
  </si>
  <si>
    <t>キングクリップ</t>
  </si>
  <si>
    <t>グンデル</t>
  </si>
  <si>
    <t>二本足のトカゲの骨</t>
  </si>
  <si>
    <t>ペリカン</t>
  </si>
  <si>
    <t>チンパンジー</t>
  </si>
  <si>
    <t>ゴリラ</t>
  </si>
  <si>
    <t>ヨウム</t>
  </si>
  <si>
    <t>ナイルワニ</t>
  </si>
  <si>
    <t>ビキール・ビキール</t>
  </si>
  <si>
    <t>ナイルアロワナ</t>
  </si>
  <si>
    <t>エンドリケリ・エンドリケリ</t>
  </si>
  <si>
    <t>マントヒヒ</t>
  </si>
  <si>
    <t>毒サソリ</t>
  </si>
  <si>
    <t>ヒョウ</t>
  </si>
  <si>
    <t>サイ</t>
  </si>
  <si>
    <t>トムソンガゼル</t>
  </si>
  <si>
    <t>シマウマ</t>
  </si>
  <si>
    <t>ハイラックス</t>
  </si>
  <si>
    <t>インパラ</t>
  </si>
  <si>
    <t>ミノカサゴ</t>
  </si>
  <si>
    <t>ジュゴン</t>
  </si>
  <si>
    <t>フラミンゴ</t>
  </si>
  <si>
    <t>猛毒の海蛇</t>
  </si>
  <si>
    <t>ナナカマド</t>
  </si>
  <si>
    <t>トナカイ</t>
  </si>
  <si>
    <t>ハクチョウ</t>
  </si>
  <si>
    <t>クロテン</t>
  </si>
  <si>
    <t>フェレット</t>
  </si>
  <si>
    <t>オオヤマネコ</t>
  </si>
  <si>
    <t>シャチ</t>
  </si>
  <si>
    <t>マドンナリリー</t>
  </si>
  <si>
    <t>サマライ</t>
  </si>
  <si>
    <t>グアム</t>
  </si>
  <si>
    <t>ヒバオア</t>
  </si>
  <si>
    <t>フェネックギツネ</t>
  </si>
  <si>
    <t>ムフロン</t>
  </si>
  <si>
    <t>シクラメン</t>
  </si>
  <si>
    <t>ナイルオオトカゲ</t>
  </si>
  <si>
    <t>背びれのあるドラゴンの骨</t>
  </si>
  <si>
    <t>シロナガスクジラ</t>
  </si>
  <si>
    <t>ダチョウ</t>
  </si>
  <si>
    <t>タカラガイ</t>
  </si>
  <si>
    <t>ホシガメ</t>
  </si>
  <si>
    <t>ボダイジュ</t>
  </si>
  <si>
    <t>タイマイ</t>
  </si>
  <si>
    <t>コンゴウフグ</t>
  </si>
  <si>
    <t>オオハナインコ</t>
  </si>
  <si>
    <t>タイガースネーク</t>
  </si>
  <si>
    <t>アオバズク</t>
  </si>
  <si>
    <t>アナナス</t>
  </si>
  <si>
    <t>ピラピチンガ</t>
  </si>
  <si>
    <t>カピバラ</t>
  </si>
  <si>
    <t>カンディル</t>
  </si>
  <si>
    <t>イノシシ</t>
  </si>
  <si>
    <t>ホッキョクギツネ</t>
  </si>
  <si>
    <t>ウミユリ</t>
  </si>
  <si>
    <t>クサリヘビ</t>
  </si>
  <si>
    <t>オーロックス</t>
  </si>
  <si>
    <t>モモンガ</t>
  </si>
  <si>
    <t>キベリタテハ</t>
  </si>
  <si>
    <t>オコジョ</t>
  </si>
  <si>
    <t>靴底のような虫の石</t>
  </si>
  <si>
    <t>半竜半魚の骨</t>
  </si>
  <si>
    <t>ゲッカビジン</t>
  </si>
  <si>
    <t>カスリタテハ</t>
  </si>
  <si>
    <t>アイス・ブルー</t>
  </si>
  <si>
    <t>鳥のようなトカゲの骨</t>
  </si>
  <si>
    <t>アカアシガメ</t>
  </si>
  <si>
    <t>大きな魚のような石</t>
  </si>
  <si>
    <t>巨大なワニのような骨</t>
  </si>
  <si>
    <t>マタマタ</t>
  </si>
  <si>
    <t>ポインセチア</t>
  </si>
  <si>
    <t>カトレア</t>
  </si>
  <si>
    <t>ツノゼミ</t>
  </si>
  <si>
    <t>カンガルーネズミ</t>
  </si>
  <si>
    <t>コロリンデシロチョウ</t>
  </si>
  <si>
    <t>ツノガエル</t>
  </si>
  <si>
    <t>ツチブタ</t>
  </si>
  <si>
    <t>草模様の石</t>
  </si>
  <si>
    <t>ケープペンギン</t>
  </si>
  <si>
    <t>ブラックマンバ</t>
  </si>
  <si>
    <t>ハス</t>
  </si>
  <si>
    <t>フクロウナギ</t>
  </si>
  <si>
    <t>アステリスカス</t>
  </si>
  <si>
    <t>チューリップ</t>
  </si>
  <si>
    <t>デージー</t>
  </si>
  <si>
    <t>カラカル</t>
  </si>
  <si>
    <t>バーバリシープ</t>
  </si>
  <si>
    <t>巻き貝の模様の石</t>
  </si>
  <si>
    <t>セントポーリア</t>
  </si>
  <si>
    <t>ハイエナ</t>
  </si>
  <si>
    <t>ヌー</t>
  </si>
  <si>
    <t>カバ</t>
  </si>
  <si>
    <t>クロチョウガイ</t>
  </si>
  <si>
    <t>トビネズミ</t>
  </si>
  <si>
    <t>アビシニアコロブス</t>
  </si>
  <si>
    <t>アラビアオリックス</t>
  </si>
  <si>
    <t>インドオオリス</t>
  </si>
  <si>
    <t>ニタリ</t>
  </si>
  <si>
    <t>ゴホンツノカブト</t>
  </si>
  <si>
    <t>センザンコウ</t>
  </si>
  <si>
    <t>バンテン</t>
  </si>
  <si>
    <t>ヤシオウム</t>
  </si>
  <si>
    <t>オウギバト</t>
  </si>
  <si>
    <t>ウツボ</t>
  </si>
  <si>
    <t>ワトル</t>
  </si>
  <si>
    <t>魚の形をした石</t>
  </si>
  <si>
    <t>ウズマキタテハ</t>
  </si>
  <si>
    <t>アカメアマガエル</t>
  </si>
  <si>
    <t>オポッサム</t>
  </si>
  <si>
    <t>マリーゴールド</t>
  </si>
  <si>
    <t>ダリア</t>
  </si>
  <si>
    <t>グリーンドラゴン</t>
  </si>
  <si>
    <t>ニジイロシジミタテハ</t>
  </si>
  <si>
    <t>首の長いトカゲの骨</t>
  </si>
  <si>
    <t>かぎ爪のある巨大な獣の骨</t>
  </si>
  <si>
    <t>二本足の小さなトカゲの骨</t>
  </si>
  <si>
    <t>マレシェルビア</t>
  </si>
  <si>
    <t>コピウエ</t>
  </si>
  <si>
    <t>マーラ</t>
  </si>
  <si>
    <t>クモザル</t>
  </si>
  <si>
    <t>レンカク</t>
  </si>
  <si>
    <t>ネプチューンオオカブト</t>
  </si>
  <si>
    <t>アカシカ</t>
  </si>
  <si>
    <t>シラカバ</t>
  </si>
  <si>
    <t>アナグマ</t>
  </si>
  <si>
    <t>ヨーロッパミンク</t>
  </si>
  <si>
    <t>レミング</t>
  </si>
  <si>
    <t>アポロチョウ</t>
  </si>
  <si>
    <t>ヤグルマキク</t>
  </si>
  <si>
    <t>スイセン</t>
  </si>
  <si>
    <t>アイリス</t>
  </si>
  <si>
    <t>チェリー</t>
  </si>
  <si>
    <t>ゴールデンハムスター</t>
  </si>
  <si>
    <t>スノードロップ</t>
  </si>
  <si>
    <t>キンモグラ</t>
  </si>
  <si>
    <t>ライオン</t>
  </si>
  <si>
    <t>クロヒョウ</t>
  </si>
  <si>
    <t>チーター</t>
  </si>
  <si>
    <t>カメレオン</t>
  </si>
  <si>
    <t>サンショクウミワシ</t>
  </si>
  <si>
    <t>人食いトラ</t>
  </si>
  <si>
    <t>バオバブ</t>
  </si>
  <si>
    <t>ワオキツネザル</t>
  </si>
  <si>
    <t>クロキツネザル</t>
  </si>
  <si>
    <t>ジャコウネコ</t>
  </si>
  <si>
    <t>インドレイヨウ</t>
  </si>
  <si>
    <t>ジンベエザメ</t>
  </si>
  <si>
    <t>トッケイ</t>
  </si>
  <si>
    <t>テイオウゼミ</t>
  </si>
  <si>
    <t>ドール</t>
  </si>
  <si>
    <t>カグー</t>
  </si>
  <si>
    <t>コクチョウ</t>
  </si>
  <si>
    <t>ハリモグラ</t>
  </si>
  <si>
    <t>シンビジューム</t>
  </si>
  <si>
    <t>ヒトコブラクダ</t>
  </si>
  <si>
    <t>モウセンゴケ</t>
  </si>
  <si>
    <t>ハリセンボン</t>
  </si>
  <si>
    <t>サーバル</t>
  </si>
  <si>
    <t>キリン</t>
  </si>
  <si>
    <t>サスライアリ</t>
  </si>
  <si>
    <t>トケイソウ</t>
  </si>
  <si>
    <t>ナナイロインコ</t>
  </si>
  <si>
    <t>ボブキャット</t>
  </si>
  <si>
    <t>カルセオラリア</t>
  </si>
  <si>
    <t>ハナガエル</t>
  </si>
  <si>
    <t>ケツァール</t>
  </si>
  <si>
    <t>パラポネラ</t>
  </si>
  <si>
    <t>チュパチュパ</t>
  </si>
  <si>
    <t>トパトパ</t>
  </si>
  <si>
    <t>カラファテ</t>
  </si>
  <si>
    <t>ジャカランダ</t>
  </si>
  <si>
    <t>ヒグマ</t>
  </si>
  <si>
    <t>ミズシカ</t>
  </si>
  <si>
    <t>フクロネコ</t>
  </si>
  <si>
    <t>コビトペンギン</t>
  </si>
  <si>
    <t>ポンペイ島</t>
  </si>
  <si>
    <t>ケプロイの滝</t>
  </si>
  <si>
    <t>ニューブリテン島</t>
  </si>
  <si>
    <t>バルチックチョウザメ</t>
  </si>
  <si>
    <t>ヨーロッパオオナマズ</t>
  </si>
  <si>
    <t>ベルーガ</t>
  </si>
  <si>
    <t>メガネモチノウオ</t>
  </si>
  <si>
    <t>アカマンボウ</t>
  </si>
  <si>
    <t>長崎</t>
  </si>
  <si>
    <t>江戸</t>
  </si>
  <si>
    <t>淡水</t>
  </si>
  <si>
    <t>堺</t>
  </si>
  <si>
    <t>釜山</t>
  </si>
  <si>
    <t>浦項</t>
  </si>
  <si>
    <t>澳門</t>
  </si>
  <si>
    <t>卑南渓</t>
  </si>
  <si>
    <t>安平</t>
  </si>
  <si>
    <t>澎湖島</t>
  </si>
  <si>
    <t>泉州</t>
  </si>
  <si>
    <t>金門島</t>
  </si>
  <si>
    <t>漢拏山</t>
  </si>
  <si>
    <t>漢陽</t>
  </si>
  <si>
    <t>雲台山</t>
  </si>
  <si>
    <t>重慶</t>
  </si>
  <si>
    <t>杭州</t>
  </si>
  <si>
    <t>紀伊山地</t>
  </si>
  <si>
    <t>鳥取砂丘</t>
  </si>
  <si>
    <t>壱岐</t>
  </si>
  <si>
    <t>三清山</t>
  </si>
  <si>
    <t>盤山</t>
  </si>
  <si>
    <t>雲南石林カルスト</t>
  </si>
  <si>
    <t>石雨傘</t>
  </si>
  <si>
    <t>太魯閣峡谷</t>
  </si>
  <si>
    <t>阿蘇山</t>
  </si>
  <si>
    <t>テノチティトラン</t>
  </si>
  <si>
    <t>パリ</t>
  </si>
  <si>
    <t>フィレンツェ</t>
  </si>
  <si>
    <t>タイルの欠片</t>
  </si>
  <si>
    <t>地下墓地の骨</t>
  </si>
  <si>
    <t>べっこうの櫛</t>
  </si>
  <si>
    <t>天下布武の印</t>
  </si>
  <si>
    <t>プタハ像</t>
  </si>
  <si>
    <t>戦勝の碑</t>
  </si>
  <si>
    <t>唐絵屏風</t>
  </si>
  <si>
    <t>雪舟の風景画</t>
  </si>
  <si>
    <t>毛益の絵画</t>
  </si>
  <si>
    <t>黄公望の水墨画</t>
  </si>
  <si>
    <t>毛松の絵画</t>
  </si>
  <si>
    <t>聖母子と幼児ヨハネ</t>
  </si>
  <si>
    <t>俵屋宗達の屏風絵</t>
  </si>
  <si>
    <t>ブロンズの男性像</t>
  </si>
  <si>
    <t>大理石の女性像</t>
  </si>
  <si>
    <t>大理石の男性像</t>
  </si>
  <si>
    <t>金糸を使ったタペストリー</t>
  </si>
  <si>
    <t>王女の涙</t>
  </si>
  <si>
    <t>ターコイズの護符</t>
  </si>
  <si>
    <t>七説話</t>
  </si>
  <si>
    <t>ビブロス</t>
  </si>
  <si>
    <t>象牙の女神像</t>
  </si>
  <si>
    <t>宝石をちりばめた小箱</t>
  </si>
  <si>
    <t>金象嵌の護符</t>
  </si>
  <si>
    <t>祭事用の短剣</t>
  </si>
  <si>
    <t>金細工の甲冑</t>
  </si>
  <si>
    <t>宝飾甲冑</t>
  </si>
  <si>
    <t>銀細工の甲冑</t>
  </si>
  <si>
    <t>金とサファイヤのからくり時計</t>
  </si>
  <si>
    <t>オデュッセイア</t>
  </si>
  <si>
    <t>浮き彫りのつぼ</t>
  </si>
  <si>
    <t>貴婦人のドレス</t>
  </si>
  <si>
    <t>金の器</t>
  </si>
  <si>
    <t>金の腕</t>
  </si>
  <si>
    <t>留めピン</t>
  </si>
  <si>
    <t>金の頭飾り</t>
  </si>
  <si>
    <t>銀の腕輪</t>
  </si>
  <si>
    <t>ミステカの耳飾り</t>
  </si>
  <si>
    <t>大理石のテーブル</t>
  </si>
  <si>
    <t>オーロラ姫のティアラ</t>
  </si>
  <si>
    <t>銀とルビーのイヤリング</t>
  </si>
  <si>
    <t>壊れたブローチ</t>
  </si>
  <si>
    <t>象嵌細工の甲冑</t>
  </si>
  <si>
    <t>マハーバーラタ</t>
  </si>
  <si>
    <t>ペルシャ風のつぼ</t>
  </si>
  <si>
    <t>隠し財宝</t>
  </si>
  <si>
    <t>女王のブローチ</t>
  </si>
  <si>
    <t>金のアラビア風ランプ</t>
  </si>
  <si>
    <t>新婚用サリー</t>
  </si>
  <si>
    <t>ラーマーヤナ</t>
  </si>
  <si>
    <t>戦士の頭飾り</t>
  </si>
  <si>
    <t>スリットドラム</t>
  </si>
  <si>
    <t>クラップスティック</t>
  </si>
  <si>
    <t>石斧</t>
  </si>
  <si>
    <t>百歩蛇のつぼ</t>
  </si>
  <si>
    <t>黄帝内経</t>
  </si>
  <si>
    <t>仏氏雑弁</t>
  </si>
  <si>
    <t>朝鮮経国典</t>
  </si>
  <si>
    <t>今昔物語集</t>
  </si>
  <si>
    <t>方丈記</t>
  </si>
  <si>
    <t>バロック真珠のペンダント</t>
  </si>
  <si>
    <t>スルタンの宝冠</t>
  </si>
  <si>
    <t>アラベスクの水筒</t>
  </si>
  <si>
    <t>サロメのヴェール</t>
  </si>
  <si>
    <t>マムルークのカトラス</t>
  </si>
  <si>
    <t>伯爵令嬢の指輪</t>
  </si>
  <si>
    <t>クアウテモクの槍</t>
  </si>
  <si>
    <t>金の腕輪</t>
  </si>
  <si>
    <t>金杯</t>
  </si>
  <si>
    <t>神農本草経</t>
  </si>
  <si>
    <t>口簧琴</t>
  </si>
  <si>
    <t>永楽大典</t>
  </si>
  <si>
    <t>中秋帖</t>
  </si>
  <si>
    <t>阮</t>
  </si>
  <si>
    <t>ズールーの装身具</t>
  </si>
  <si>
    <t>キリスト昇架</t>
  </si>
  <si>
    <t>キリスト降架</t>
  </si>
  <si>
    <t>ポセイドンのブロンズ像</t>
  </si>
  <si>
    <t>ナザールボンジュウ</t>
  </si>
  <si>
    <t>ウミネコ</t>
  </si>
  <si>
    <t>弥生土器</t>
  </si>
  <si>
    <t>ヒガンバナ</t>
  </si>
  <si>
    <t>ニホンカモシカ</t>
  </si>
  <si>
    <t>トキ</t>
  </si>
  <si>
    <t>縄文人の住居跡</t>
  </si>
  <si>
    <t>モリアオガエル</t>
  </si>
  <si>
    <t>縄文土器</t>
  </si>
  <si>
    <t>ギフチョウ</t>
  </si>
  <si>
    <t>ツチクジラ</t>
  </si>
  <si>
    <t>ガクアジサイ</t>
  </si>
  <si>
    <t>ヒメハマナデシコ</t>
  </si>
  <si>
    <t>埴輪</t>
  </si>
  <si>
    <t>古代の木簡</t>
  </si>
  <si>
    <t>雪山山脈</t>
  </si>
  <si>
    <t>ツキヨタケ</t>
  </si>
  <si>
    <t>ヤマネ</t>
  </si>
  <si>
    <t>二本足のドラゴンの骨</t>
  </si>
  <si>
    <t>マナティー</t>
  </si>
  <si>
    <t>ノーザンカーディナル</t>
  </si>
  <si>
    <t>テンニンチョウ</t>
  </si>
  <si>
    <t>ドルーリーオオアゲハ</t>
  </si>
  <si>
    <t>巨大なサメの骨</t>
  </si>
  <si>
    <t>ミーアキャット</t>
  </si>
  <si>
    <t>セミクジラ</t>
  </si>
  <si>
    <t>ブルーバック</t>
  </si>
  <si>
    <t>トビウサギ</t>
  </si>
  <si>
    <t>ホロホロチョウ</t>
  </si>
  <si>
    <t>大カジキ</t>
  </si>
  <si>
    <t>ツメガエル</t>
  </si>
  <si>
    <t>ストレリチア</t>
  </si>
  <si>
    <t>カンムリヅル</t>
  </si>
  <si>
    <t>ホウオウボク</t>
  </si>
  <si>
    <t>ヒョウモンダコ</t>
  </si>
  <si>
    <t>ヒレのあるドラゴンの骨</t>
  </si>
  <si>
    <t>熱帯スイレン</t>
  </si>
  <si>
    <t>エリマキキツネザル</t>
  </si>
  <si>
    <t>ハダカデバネズミ</t>
  </si>
  <si>
    <t>首の長いドラゴンの骨</t>
  </si>
  <si>
    <t>カロリナハコガメ</t>
  </si>
  <si>
    <t>フロックス</t>
  </si>
  <si>
    <t>リュウゼツラン</t>
  </si>
  <si>
    <t>アナホリフクロウ</t>
  </si>
  <si>
    <t>メキシコサンショウウオ</t>
  </si>
  <si>
    <t>ピライーバ</t>
  </si>
  <si>
    <t>アオコンゴウインコ</t>
  </si>
  <si>
    <t>オニイトマキエイ</t>
  </si>
  <si>
    <t>幼いドラゴンの骨</t>
  </si>
  <si>
    <t>カツオノエボシ</t>
  </si>
  <si>
    <t>ヤマアラシ</t>
  </si>
  <si>
    <t>コンゴウインコ</t>
  </si>
  <si>
    <t>コブラ</t>
  </si>
  <si>
    <t>レッサーパンダ</t>
  </si>
  <si>
    <t>グラスキャットフィッシュ</t>
  </si>
  <si>
    <t>カンムリチメドリ</t>
  </si>
  <si>
    <t>ホッポゼミ</t>
  </si>
  <si>
    <t>コチョウラン</t>
  </si>
  <si>
    <t>キーウィ</t>
  </si>
  <si>
    <t>ウォンバット</t>
  </si>
  <si>
    <t>エリマキトカゲ</t>
  </si>
  <si>
    <t>キバタン</t>
  </si>
  <si>
    <t>ロリス</t>
  </si>
  <si>
    <t>スナメリ</t>
  </si>
  <si>
    <t>モモイロインコ</t>
  </si>
  <si>
    <t>マダラサラマンドラ</t>
  </si>
  <si>
    <t>マンドリル</t>
  </si>
  <si>
    <t>フクラガエル</t>
  </si>
  <si>
    <t>トマトガエル</t>
  </si>
  <si>
    <t>マングース</t>
  </si>
  <si>
    <t>ヨーロッパバイソン</t>
  </si>
  <si>
    <t>ニゲラ</t>
  </si>
  <si>
    <t>バシリスク</t>
  </si>
  <si>
    <t>グアナコ</t>
  </si>
  <si>
    <t>チリアンコモン</t>
  </si>
  <si>
    <t>ノートロ</t>
  </si>
  <si>
    <t>ナナラウド山</t>
  </si>
  <si>
    <t>タンチョウ</t>
  </si>
  <si>
    <t>テナガコガネ</t>
  </si>
  <si>
    <t>ジャコウアゲハ</t>
  </si>
  <si>
    <t>カメのような動物の石</t>
  </si>
  <si>
    <t>オオサンショウウオ</t>
  </si>
  <si>
    <t>ネコザメ</t>
  </si>
  <si>
    <t>スインホーキノボリトカゲ</t>
  </si>
  <si>
    <t>マイマイカブリ</t>
  </si>
  <si>
    <t>ハナゴンドウ</t>
  </si>
  <si>
    <t>ガビチョウ</t>
  </si>
  <si>
    <t>ブンカンカ</t>
  </si>
  <si>
    <t>フサフジウツギ</t>
  </si>
  <si>
    <t>ミナミイシガメ</t>
  </si>
  <si>
    <t>サンザシ</t>
  </si>
  <si>
    <t>シュウカイドウ</t>
  </si>
  <si>
    <t>フクジュソウ</t>
  </si>
  <si>
    <t>キンバネホイビイ</t>
  </si>
  <si>
    <t>セマルハコガメ</t>
  </si>
  <si>
    <t>タイワンハブ</t>
  </si>
  <si>
    <t>ハマゴウ</t>
  </si>
  <si>
    <t>ヒロハハシドイ</t>
  </si>
  <si>
    <t>カエンタケ</t>
  </si>
  <si>
    <t>ルリカケス</t>
  </si>
  <si>
    <t>タイワンザル</t>
  </si>
  <si>
    <t>ヒイラギナンテン</t>
  </si>
  <si>
    <t>クロアゲハ</t>
  </si>
  <si>
    <t>コウタイ</t>
  </si>
  <si>
    <t>ジャコウネズミ</t>
  </si>
  <si>
    <t>シャガ</t>
  </si>
  <si>
    <t>チョウセントゲドジョウ</t>
  </si>
  <si>
    <t>カムルチー</t>
  </si>
  <si>
    <t>カラムラサキツツジ</t>
  </si>
  <si>
    <t>レンギョウ</t>
  </si>
  <si>
    <t>キツネノカミソリ</t>
  </si>
  <si>
    <t>フキスミレ</t>
  </si>
  <si>
    <t>ホソオチョウ</t>
  </si>
  <si>
    <t>ヤナギナマズ</t>
  </si>
  <si>
    <t>マドタテハ</t>
  </si>
  <si>
    <t>モンクロベニカミキリ</t>
  </si>
  <si>
    <t>ウスリーオオカミキリ</t>
  </si>
  <si>
    <t>コビトカバ</t>
  </si>
  <si>
    <t>ボンゴ</t>
  </si>
  <si>
    <t>ウンピョウ</t>
  </si>
  <si>
    <t>バビルーサ</t>
  </si>
  <si>
    <t>エミュー</t>
  </si>
  <si>
    <t>バイオリンムシ</t>
  </si>
  <si>
    <t>バンクシア</t>
  </si>
  <si>
    <t>ローマ</t>
  </si>
  <si>
    <t>トカゲの卵のような石</t>
  </si>
  <si>
    <t>カラカラ</t>
  </si>
  <si>
    <t>マカロニペンギン</t>
  </si>
  <si>
    <t>コウカンチョウ</t>
  </si>
  <si>
    <t>イワトビペンギン</t>
  </si>
  <si>
    <t>アベコベガエル</t>
  </si>
  <si>
    <t>メンフクロウ</t>
  </si>
  <si>
    <t>チスイコウモリ</t>
  </si>
  <si>
    <t>アマリリス</t>
  </si>
  <si>
    <t>アオマダラヤンマ</t>
  </si>
  <si>
    <t>コジュケイ</t>
  </si>
  <si>
    <t>翼の生えた小さなドラゴンの骨</t>
  </si>
  <si>
    <t>オジロサナエ</t>
  </si>
  <si>
    <t>シマトネリコ</t>
  </si>
  <si>
    <t>オウチュウ</t>
  </si>
  <si>
    <t>キタタキ</t>
  </si>
  <si>
    <t>カブトガニ</t>
  </si>
  <si>
    <t>カイマン</t>
  </si>
  <si>
    <t>チュウハシ</t>
  </si>
  <si>
    <t>タスマニアンデビル</t>
  </si>
  <si>
    <t>ニホンマムシ</t>
  </si>
  <si>
    <t>キノガーレ</t>
  </si>
  <si>
    <t>首と尾の長いドラゴンの骨</t>
  </si>
  <si>
    <t>カメのようなドラゴンの骨</t>
  </si>
  <si>
    <t>コアラ</t>
  </si>
  <si>
    <t>アシカ</t>
  </si>
  <si>
    <t>ウグイス</t>
  </si>
  <si>
    <t>シードラゴン</t>
  </si>
  <si>
    <t>オカメインコ</t>
  </si>
  <si>
    <t>ケア</t>
  </si>
  <si>
    <t>ムクゲ</t>
  </si>
  <si>
    <t>タイパン</t>
  </si>
  <si>
    <t>カササギ</t>
  </si>
  <si>
    <t>ヒノキ</t>
  </si>
  <si>
    <t>カカポ</t>
  </si>
  <si>
    <t>チンチラ</t>
  </si>
  <si>
    <t>ヘラチョウザメ</t>
  </si>
  <si>
    <t>ヒツジグサ</t>
  </si>
  <si>
    <t>レッサーサイレン</t>
  </si>
  <si>
    <t>オオオニバス</t>
  </si>
  <si>
    <t>オオウミガラス</t>
  </si>
  <si>
    <t>カエルクイコウモリ</t>
  </si>
  <si>
    <t>ヤドクガエル</t>
  </si>
  <si>
    <t>メガネフクロウ</t>
  </si>
  <si>
    <t>ウバザメ</t>
  </si>
  <si>
    <t>アオミノウミウシ</t>
  </si>
  <si>
    <t>アイアイ</t>
  </si>
  <si>
    <t>シファカ</t>
  </si>
  <si>
    <t>フォッサ</t>
  </si>
  <si>
    <t>レプティス・マグナの遺跡</t>
  </si>
  <si>
    <t>マルクス・アウレリウス帝騎馬像</t>
  </si>
  <si>
    <t>カリグラ帝の大理石像</t>
  </si>
  <si>
    <t>メルエンプタハ碑文</t>
  </si>
  <si>
    <t>古代ギリシャのつぼ</t>
  </si>
  <si>
    <t>ウル</t>
  </si>
  <si>
    <t>古代の農具</t>
  </si>
  <si>
    <t>鉄の武具</t>
  </si>
  <si>
    <t>インダス式角型印章</t>
  </si>
  <si>
    <t>古代インドの銀貨</t>
  </si>
  <si>
    <t>古代のコーヒー</t>
  </si>
  <si>
    <t>象嵌青銅器</t>
  </si>
  <si>
    <t>シュメールの戦車</t>
  </si>
  <si>
    <t>円筒印章</t>
  </si>
  <si>
    <t>土器製ローラー</t>
  </si>
  <si>
    <t>彩文水がめ</t>
  </si>
  <si>
    <t>古代の水田跡</t>
  </si>
  <si>
    <t>鄭和艦隊の羅針盤</t>
  </si>
  <si>
    <t>古代の釣り針</t>
  </si>
  <si>
    <t>古代のブーメラン</t>
  </si>
  <si>
    <t>ウルル</t>
  </si>
  <si>
    <t>ナレースワン王の像</t>
  </si>
  <si>
    <t>ラームカムヘーン王碑文</t>
  </si>
  <si>
    <t>鄭和の航海誌</t>
  </si>
  <si>
    <t>水晶の水差し</t>
  </si>
  <si>
    <t>バイバルスの槍</t>
  </si>
  <si>
    <t>ヴェルギナの宝物</t>
  </si>
  <si>
    <t>ケルチ様式のつぼ</t>
  </si>
  <si>
    <t>古代の馬具</t>
  </si>
  <si>
    <t>フォロ・ロマーノ</t>
  </si>
  <si>
    <t>浮き彫り装飾鉢</t>
  </si>
  <si>
    <t>穴の開いた頭蓋骨</t>
  </si>
  <si>
    <t>粘土細工の像</t>
  </si>
  <si>
    <t>無紋鉢</t>
  </si>
  <si>
    <t>化粧された土器</t>
  </si>
  <si>
    <t>香炉</t>
  </si>
  <si>
    <t>四脚容器</t>
  </si>
  <si>
    <t>三脚容器</t>
  </si>
  <si>
    <t>クローヴィス尖頭器</t>
  </si>
  <si>
    <t>ひすいの装飾花瓶</t>
  </si>
  <si>
    <t>メソアメリカの印章</t>
  </si>
  <si>
    <t>隠者ピエールの杖</t>
  </si>
  <si>
    <t>ルイスのチェス駒</t>
  </si>
  <si>
    <t>アグリッピナの髪飾り</t>
  </si>
  <si>
    <t>ポンペイのパン</t>
  </si>
  <si>
    <t>台湾全島図</t>
  </si>
  <si>
    <t>爵</t>
  </si>
  <si>
    <t>熱蘭遮城図</t>
  </si>
  <si>
    <t>貝殻</t>
  </si>
  <si>
    <t>骨製の笛</t>
  </si>
  <si>
    <t>ヨーク</t>
  </si>
  <si>
    <t>ゴムボール</t>
  </si>
  <si>
    <t>アチャ</t>
  </si>
  <si>
    <t>水中豹の水差し</t>
  </si>
  <si>
    <t>アウレリアヌス帝の兜</t>
  </si>
  <si>
    <t>ヒッタイトの戦車</t>
  </si>
  <si>
    <t>死者の街</t>
  </si>
  <si>
    <t>バトゥの財宝</t>
  </si>
  <si>
    <t>ミイラ</t>
  </si>
  <si>
    <t>オドアケルの剣</t>
  </si>
  <si>
    <t>トロイ考古学地区</t>
  </si>
  <si>
    <t>ギリシャ火</t>
  </si>
  <si>
    <t>古代の敷物</t>
  </si>
  <si>
    <t>黄金の胸当て</t>
  </si>
  <si>
    <t>宝石細工の装身具</t>
  </si>
  <si>
    <t>クノッソス宮殿</t>
  </si>
  <si>
    <t>彩色レンガ</t>
  </si>
  <si>
    <t>古代の荷車</t>
  </si>
  <si>
    <t>モヘンジョ・ダロ</t>
  </si>
  <si>
    <t>ジンバブエ遺跡</t>
  </si>
  <si>
    <t>白色紋様土器</t>
  </si>
  <si>
    <t>ひすいの盃</t>
  </si>
  <si>
    <t>オルメカの巨大頭像</t>
  </si>
  <si>
    <t>アレクサンドロス大王の剣</t>
  </si>
  <si>
    <t>プリアモス王の財宝</t>
  </si>
  <si>
    <t>アトランティスの財宝</t>
  </si>
  <si>
    <t>クレオパトラの胸飾り</t>
  </si>
  <si>
    <t>ラダメスとアイーダの墓石</t>
  </si>
  <si>
    <t>古代マヤ人の頭蓋骨</t>
  </si>
  <si>
    <t>ケルト</t>
  </si>
  <si>
    <t>トルテカの戦士像</t>
  </si>
  <si>
    <t>未知の生物の像</t>
  </si>
  <si>
    <t>チチェンイッツァ</t>
  </si>
  <si>
    <t>ヤシュ・ヌーンアインのレリーフ</t>
  </si>
  <si>
    <t>貝製の喉あて</t>
  </si>
  <si>
    <t>鏡</t>
  </si>
  <si>
    <t>チャック像</t>
  </si>
  <si>
    <t>アクスム石柱群</t>
  </si>
  <si>
    <t>クセルクセス1世の石像</t>
  </si>
  <si>
    <t>ガンジナーメの碑文</t>
  </si>
  <si>
    <t>ハンムラビ法典</t>
  </si>
  <si>
    <t>アパダーナのレリーフ</t>
  </si>
  <si>
    <t>菩薩像</t>
  </si>
  <si>
    <t>炉形土器</t>
  </si>
  <si>
    <t>鄭道伝の辞世の句</t>
  </si>
  <si>
    <t>新羅語の碑文</t>
  </si>
  <si>
    <t>焼けた竹簡</t>
  </si>
  <si>
    <t>鷲とジャガーのレリーフ</t>
  </si>
  <si>
    <t>ククルカン像</t>
  </si>
  <si>
    <t>チャックモール</t>
  </si>
  <si>
    <t>カック・シフの武具</t>
  </si>
  <si>
    <t>トラロック像</t>
  </si>
  <si>
    <t>コロッセウム</t>
  </si>
  <si>
    <t>カッパドキアの壁画</t>
  </si>
  <si>
    <t>古代の祭壇</t>
  </si>
  <si>
    <t>金のスカラベ</t>
  </si>
  <si>
    <t>オポッサム像</t>
  </si>
  <si>
    <t>メソアメリカの祭器</t>
  </si>
  <si>
    <t>テオティワカンの副葬品</t>
  </si>
  <si>
    <t>シウコアトル像</t>
  </si>
  <si>
    <t>アデナのパイプ</t>
  </si>
  <si>
    <t>黒曜石の剣</t>
  </si>
  <si>
    <t>ケツアルパパロトル像</t>
  </si>
  <si>
    <t>イラ</t>
  </si>
  <si>
    <t>パチャママ像</t>
  </si>
  <si>
    <t>手形で描かれた壁画</t>
  </si>
  <si>
    <t>ストーンヘンジ</t>
  </si>
  <si>
    <t>ウシャス像</t>
  </si>
  <si>
    <t>シンソープ女王の耳飾り</t>
  </si>
  <si>
    <t>華厳経</t>
  </si>
  <si>
    <t>般若経</t>
  </si>
  <si>
    <t>フビライ・ハンの鞍</t>
  </si>
  <si>
    <t>コート・ディジーの魚鱗彩文土器</t>
  </si>
  <si>
    <t>仏教経典</t>
  </si>
  <si>
    <t>ナラーティハパテ王の懐剣</t>
  </si>
  <si>
    <t>アンコール遺跡</t>
  </si>
  <si>
    <t>ノートルダム大聖堂</t>
  </si>
  <si>
    <t>ブリハディーシュヴァラ寺院</t>
  </si>
  <si>
    <t>パガン遺跡</t>
  </si>
  <si>
    <t>ガルーダ像</t>
  </si>
  <si>
    <t>押し型</t>
  </si>
  <si>
    <t>ハヌマーンのレリーフ</t>
  </si>
  <si>
    <t>ラノ・ララク</t>
  </si>
  <si>
    <t>ランソン像</t>
  </si>
  <si>
    <t>彩色木製のマスク</t>
  </si>
  <si>
    <t>コンモドゥス帝の剣</t>
  </si>
  <si>
    <t>ハデス像</t>
  </si>
  <si>
    <t>パエストゥム遺跡</t>
  </si>
  <si>
    <t>大列柱</t>
  </si>
  <si>
    <t>光のフルート</t>
  </si>
  <si>
    <t>犀</t>
  </si>
  <si>
    <t>ボイン渓谷遺跡群</t>
  </si>
  <si>
    <t>儀式用円筒杯</t>
  </si>
  <si>
    <t>蛇の彫像</t>
  </si>
  <si>
    <t>阿弥陀経残巻</t>
  </si>
  <si>
    <t>太平青領書</t>
  </si>
  <si>
    <t>玉蝉</t>
  </si>
  <si>
    <t>虎符</t>
  </si>
  <si>
    <t>郭煕の風景画</t>
  </si>
  <si>
    <t>市中風俗絵巻</t>
  </si>
  <si>
    <t>花郎世記</t>
  </si>
  <si>
    <t>封泥</t>
  </si>
  <si>
    <t>コナーラク太陽神寺院</t>
  </si>
  <si>
    <t>玄奘三蔵の旅行手形</t>
  </si>
  <si>
    <t>ヴィシュヌ像</t>
  </si>
  <si>
    <t>牛頭のある女王のリラ</t>
  </si>
  <si>
    <t>有翼人面獣身像</t>
  </si>
  <si>
    <t>エビ・イル像</t>
  </si>
  <si>
    <t>式神札</t>
  </si>
  <si>
    <t>神楽鈴</t>
  </si>
  <si>
    <t>土偶</t>
  </si>
  <si>
    <t>狩野元信の風景画</t>
  </si>
  <si>
    <t>資治通鑑</t>
  </si>
  <si>
    <t>金銅観音菩薩立像</t>
  </si>
  <si>
    <t>漢書</t>
  </si>
  <si>
    <t>金銅製の骨蔵器</t>
  </si>
  <si>
    <t>安堅の水墨画</t>
  </si>
  <si>
    <t>唐の宮廷画</t>
  </si>
  <si>
    <t>狛犬</t>
  </si>
  <si>
    <t>鎮魂の勾玉</t>
  </si>
  <si>
    <t>鳥居</t>
  </si>
  <si>
    <t>サッフォーの詩集</t>
  </si>
  <si>
    <t>オクスフォード</t>
  </si>
  <si>
    <t>ナマケモノ</t>
  </si>
  <si>
    <t>ショウジョウトキ</t>
  </si>
  <si>
    <t>コウテイタマリン</t>
  </si>
  <si>
    <t>コアリクイ</t>
  </si>
  <si>
    <t>オオアリクイ</t>
  </si>
  <si>
    <t>ボア</t>
  </si>
  <si>
    <t>オウギワシ</t>
  </si>
  <si>
    <t>オセロット</t>
  </si>
  <si>
    <t>メガスケパスマ・エリトロクラミス</t>
  </si>
  <si>
    <t>バク</t>
  </si>
  <si>
    <t>ヤブイヌ</t>
  </si>
  <si>
    <t>オウサマペンギン</t>
  </si>
  <si>
    <t>オーロラの雫</t>
  </si>
  <si>
    <t>テスカトリポカ像</t>
  </si>
  <si>
    <t>銀食器</t>
  </si>
  <si>
    <t>テッサロニケの腕輪</t>
  </si>
  <si>
    <t>ウルビーノのビーナス</t>
  </si>
  <si>
    <t>カール大帝の宝冠</t>
  </si>
  <si>
    <t>長弓</t>
  </si>
  <si>
    <t>孔雀石の小箱</t>
  </si>
  <si>
    <t>バレン高原</t>
  </si>
  <si>
    <t>ネス湖</t>
  </si>
  <si>
    <t>スケリッグ・マイケル</t>
  </si>
  <si>
    <t>アイオナ島</t>
  </si>
  <si>
    <t>済州島</t>
  </si>
  <si>
    <t>竜頭岩</t>
  </si>
  <si>
    <t>済州海流</t>
  </si>
  <si>
    <t>金剛山</t>
  </si>
  <si>
    <t>白馬江</t>
  </si>
  <si>
    <t>景福宮</t>
  </si>
  <si>
    <t>トルハルバン</t>
  </si>
  <si>
    <t>雪舟の山水画</t>
  </si>
  <si>
    <t>論語</t>
  </si>
  <si>
    <t>酒泉石</t>
  </si>
  <si>
    <t>大秦景教流行中国碑</t>
  </si>
  <si>
    <t>長谷川等伯の屏風絵</t>
  </si>
  <si>
    <t>昌徳宮</t>
  </si>
  <si>
    <t>装飾経</t>
  </si>
  <si>
    <t>鳥獣人物画</t>
  </si>
  <si>
    <t>アタカマ塩湖</t>
  </si>
  <si>
    <t>モナドノック</t>
  </si>
  <si>
    <t>ガスペ半島</t>
  </si>
  <si>
    <t>アパラチア山脈</t>
  </si>
  <si>
    <t>セントローレンス川</t>
  </si>
  <si>
    <t>ロロの兜</t>
  </si>
  <si>
    <t>赤毛のエイリークのサガ</t>
  </si>
  <si>
    <t>アイスランド</t>
  </si>
  <si>
    <t>グリーンランド</t>
  </si>
  <si>
    <t>グリーンランド人のサガ</t>
  </si>
  <si>
    <t>ラブラドル半島</t>
  </si>
  <si>
    <t>サントゥール</t>
  </si>
  <si>
    <t>ドラゴンの牙</t>
  </si>
  <si>
    <t>シャクンタラー</t>
  </si>
  <si>
    <t>ダレイオス1世の兜</t>
  </si>
  <si>
    <t>ガラス状の破片</t>
  </si>
  <si>
    <t>仏像</t>
  </si>
  <si>
    <t>ラクシュミー像</t>
  </si>
  <si>
    <t>アヴェスター</t>
  </si>
  <si>
    <t>ビストゥン碑文</t>
  </si>
  <si>
    <t>アレクサンドロス大王の鎧</t>
  </si>
  <si>
    <t>チャンドラグプタ王の剣</t>
  </si>
  <si>
    <t>ダレイオス3世の鎧</t>
  </si>
  <si>
    <t>インドラ像</t>
  </si>
  <si>
    <t>スーリヤ像</t>
  </si>
  <si>
    <t>トゥウェイフルフォンテーン</t>
  </si>
  <si>
    <t>リグ・ヴェーダ</t>
  </si>
  <si>
    <t>サーマ・ヴェーダ</t>
  </si>
  <si>
    <t>アグニ像</t>
  </si>
  <si>
    <t>クリシュナ像</t>
  </si>
  <si>
    <t>ウンクルンクル像</t>
  </si>
  <si>
    <t>マヌの法典</t>
  </si>
  <si>
    <t>アタルヴァ・ヴェーダ</t>
  </si>
  <si>
    <t>ワレル・ダンマタ</t>
  </si>
  <si>
    <t>ろうかん</t>
  </si>
  <si>
    <t>ハヌマーン像</t>
  </si>
  <si>
    <t>カーリー像</t>
  </si>
  <si>
    <t>寺社縁起絵巻</t>
  </si>
  <si>
    <t>瑠璃製の杯</t>
  </si>
  <si>
    <t>万葉集</t>
  </si>
  <si>
    <t>京人形</t>
  </si>
  <si>
    <t>古今和歌集</t>
  </si>
  <si>
    <t>踊り子の扇子</t>
  </si>
  <si>
    <t>新羅の金冠</t>
  </si>
  <si>
    <t>東医宝鑑</t>
  </si>
  <si>
    <t>太平記</t>
  </si>
  <si>
    <t>暗行御史の変装道具</t>
  </si>
  <si>
    <t>高麗青磁</t>
  </si>
  <si>
    <t>高麗仏画</t>
  </si>
  <si>
    <t>瑠璃珠の首飾り</t>
  </si>
  <si>
    <t>東大寺香木</t>
  </si>
  <si>
    <t>バヒネモ戦士の盾</t>
  </si>
  <si>
    <t>水滸伝</t>
  </si>
  <si>
    <t>徽宗の花鳥画</t>
  </si>
  <si>
    <t>高麗輿地志図書</t>
  </si>
  <si>
    <t>枕草子</t>
  </si>
  <si>
    <t>合戦絵巻</t>
  </si>
  <si>
    <t>獅子舞</t>
  </si>
  <si>
    <t>源氏物語</t>
  </si>
  <si>
    <t>宇治拾遺物語</t>
  </si>
  <si>
    <t>顧愷之の訓画</t>
  </si>
  <si>
    <t>李公麟の絵画</t>
  </si>
  <si>
    <t>九十九里浜</t>
  </si>
  <si>
    <t>琉球</t>
  </si>
  <si>
    <t>青城山</t>
  </si>
  <si>
    <t>武陵源</t>
  </si>
  <si>
    <t>富士山</t>
  </si>
  <si>
    <t>高野山</t>
  </si>
  <si>
    <t>黄山</t>
  </si>
  <si>
    <t>グアム島</t>
  </si>
  <si>
    <t>淡水河</t>
  </si>
  <si>
    <t>蘭嶼島</t>
  </si>
  <si>
    <t>清水断崖</t>
  </si>
  <si>
    <t>八仙洞</t>
  </si>
  <si>
    <t>長江</t>
  </si>
  <si>
    <t>九竜の滝</t>
  </si>
  <si>
    <t>武夷山</t>
  </si>
  <si>
    <t>恐山</t>
  </si>
  <si>
    <t>泰山</t>
  </si>
  <si>
    <t>メサ</t>
  </si>
  <si>
    <t>ビュート</t>
  </si>
  <si>
    <t>グレートプレーンズ</t>
  </si>
  <si>
    <t>エンジェルフォール</t>
  </si>
  <si>
    <t>イグアスの滝</t>
  </si>
  <si>
    <t>メッシナ海峡</t>
  </si>
  <si>
    <t>石見銀山</t>
  </si>
  <si>
    <t>コッド岬</t>
  </si>
  <si>
    <t>ロングレンジ山脈</t>
  </si>
  <si>
    <t>モハーの断崖</t>
  </si>
  <si>
    <t>スカイ島</t>
  </si>
  <si>
    <t>タンメル湖</t>
  </si>
  <si>
    <t>バースの鉱泉地</t>
  </si>
  <si>
    <t>アイラ島</t>
  </si>
  <si>
    <t>ファーヴェル岬</t>
  </si>
  <si>
    <t>テラ・ノヴァ</t>
  </si>
  <si>
    <t>アバロン半島</t>
  </si>
  <si>
    <t>モシ・オ・トゥニャ</t>
  </si>
  <si>
    <t>プレーリー</t>
  </si>
  <si>
    <t>プリンスエドワード島</t>
  </si>
  <si>
    <t>スピア岬</t>
  </si>
  <si>
    <t>ルイス島</t>
  </si>
  <si>
    <t>マンモス・ケーブ</t>
  </si>
  <si>
    <t>マウント・デザート島</t>
  </si>
  <si>
    <t>カボット海峡</t>
  </si>
  <si>
    <t>ファンディ湾</t>
  </si>
  <si>
    <t>ナンタケット島</t>
  </si>
  <si>
    <t>アウター・バンクス</t>
  </si>
  <si>
    <t>パムリコ湾</t>
  </si>
  <si>
    <t>グロスモーン山</t>
  </si>
  <si>
    <t>ナイアガラの滝</t>
  </si>
  <si>
    <t>アトラス山脈</t>
  </si>
  <si>
    <t>レトバ湖</t>
  </si>
  <si>
    <t>カールズバッド洞窟群</t>
  </si>
  <si>
    <t>ルイスヒルズ</t>
  </si>
  <si>
    <t>ツブカル山</t>
  </si>
  <si>
    <t>黄河</t>
  </si>
  <si>
    <t>パラティーノの丘</t>
  </si>
  <si>
    <t>ベルアイル海峡</t>
  </si>
  <si>
    <t>ラブラドル海流</t>
  </si>
  <si>
    <t>グランドバンクス</t>
  </si>
  <si>
    <t>ガラパゴス諸島</t>
  </si>
  <si>
    <t>屋久島</t>
  </si>
  <si>
    <t>カラハリ砂漠</t>
  </si>
  <si>
    <t>ゲッケイジュ</t>
  </si>
  <si>
    <t>シーラカンス</t>
  </si>
  <si>
    <t>キングサリ</t>
  </si>
  <si>
    <t>オタリア</t>
  </si>
  <si>
    <t>ピパ</t>
  </si>
  <si>
    <t>アメリカフジ</t>
  </si>
  <si>
    <t>ホンビノスガイ</t>
  </si>
  <si>
    <t>穴の開いたドラゴンの骨</t>
  </si>
  <si>
    <t>クンシラン</t>
  </si>
  <si>
    <t>キング・プロテア</t>
  </si>
  <si>
    <t>ドードー</t>
  </si>
  <si>
    <t>ニシキヘビ</t>
  </si>
  <si>
    <t>セイラン</t>
  </si>
  <si>
    <t>クロコダイル</t>
  </si>
  <si>
    <t>フクロユキノシタ</t>
  </si>
  <si>
    <t>ウミイグアナ</t>
  </si>
  <si>
    <t>オオハシ</t>
  </si>
  <si>
    <t>キバのある動物の骨</t>
  </si>
  <si>
    <t>ビクーニャ</t>
  </si>
  <si>
    <t>ヘラクレスオオカブト</t>
  </si>
  <si>
    <t>プラチナコガネ</t>
  </si>
  <si>
    <t>ベニイワガニ</t>
  </si>
  <si>
    <t>スミレコンゴウインコ</t>
  </si>
  <si>
    <t>リョコウバト</t>
  </si>
  <si>
    <t>巨大ピラルク</t>
  </si>
  <si>
    <t>ジャノメドリ</t>
  </si>
  <si>
    <t>キプリスモルフォ</t>
  </si>
  <si>
    <t>アナコンダ</t>
  </si>
  <si>
    <t>角のないドラゴンの骨</t>
  </si>
  <si>
    <t>トカゲのような鳥の骨</t>
  </si>
  <si>
    <t>ドルステニア・フォエチダ</t>
  </si>
  <si>
    <t>エジプトハゲワシ</t>
  </si>
  <si>
    <t>マレーグマ</t>
  </si>
  <si>
    <t>インドガビアル</t>
  </si>
  <si>
    <t>ジンメンカメムシ</t>
  </si>
  <si>
    <t>カンター</t>
  </si>
  <si>
    <t>オウムガイ</t>
  </si>
  <si>
    <t>コトドリ</t>
  </si>
  <si>
    <t>ジャガー</t>
  </si>
  <si>
    <t>メガネグマ</t>
  </si>
  <si>
    <t>グリーンバシリスク</t>
  </si>
  <si>
    <t>キンイロアデガエル</t>
  </si>
  <si>
    <t>インドリ</t>
  </si>
  <si>
    <t>ホワイトタイガー</t>
  </si>
  <si>
    <t>エピオルニス</t>
  </si>
  <si>
    <t>カーペットカメレオン</t>
  </si>
  <si>
    <t>ナマケグマ</t>
  </si>
  <si>
    <t>アダムとエヴァ</t>
  </si>
  <si>
    <t>ラオコーン（腕曲げ）</t>
  </si>
  <si>
    <t>ラオコーンの右腕</t>
  </si>
  <si>
    <t>ラオコーン（腕伸ばし）</t>
  </si>
  <si>
    <t>岩窟の聖母（祭壇画）</t>
  </si>
  <si>
    <t>モナリザ</t>
  </si>
  <si>
    <t>ダヴィデ</t>
  </si>
  <si>
    <t>眠れるビーナス</t>
  </si>
  <si>
    <t>瀕死のガリア人</t>
  </si>
  <si>
    <t>サリエラ</t>
  </si>
  <si>
    <t>創世記（美術品）</t>
  </si>
  <si>
    <t>最後の審判（ヴァザーリ）</t>
  </si>
  <si>
    <t>メランコリア</t>
  </si>
  <si>
    <t>カピトリーノの雌狼</t>
  </si>
  <si>
    <t>洛中洛外図</t>
  </si>
  <si>
    <t>源氏物語絵巻</t>
  </si>
  <si>
    <t>姜希顔の水墨画</t>
  </si>
  <si>
    <t>安堅の風景画</t>
  </si>
  <si>
    <t>申師任堂の絵画</t>
  </si>
  <si>
    <t>李迪の絵画</t>
  </si>
  <si>
    <t>王蒙の風景画</t>
  </si>
  <si>
    <t>内経図</t>
  </si>
  <si>
    <t>李迪の静物画</t>
  </si>
  <si>
    <t>四人の使徒</t>
  </si>
  <si>
    <t>聖母被昇天（ティツィアーノ）</t>
  </si>
  <si>
    <t>申師任堂の屏風絵</t>
  </si>
  <si>
    <t>水太鼓</t>
  </si>
  <si>
    <t>太公望の釣竿</t>
  </si>
  <si>
    <t>人魚の涙</t>
  </si>
  <si>
    <t>星の花</t>
  </si>
  <si>
    <t>ワイナ・カパックの財宝</t>
  </si>
  <si>
    <t>貝の耳飾り</t>
  </si>
  <si>
    <t>黄金郷の長衣</t>
  </si>
  <si>
    <t>金とトルコ石のペンダント</t>
  </si>
  <si>
    <t>金細工の耳飾り</t>
  </si>
  <si>
    <t>メキシコ征服記</t>
  </si>
  <si>
    <t>ヘルメス文書</t>
  </si>
  <si>
    <t>イエローダイヤ</t>
  </si>
  <si>
    <t>ピンクダイヤ</t>
  </si>
  <si>
    <t>ブルーダイヤ</t>
  </si>
  <si>
    <t>コーンフラワーブルー</t>
  </si>
  <si>
    <t>青銅器の破片</t>
  </si>
  <si>
    <t>ジャヤヴァルマン7世の頭部</t>
  </si>
  <si>
    <t>人獣型耳飾</t>
  </si>
  <si>
    <t>宣教師の書簡</t>
  </si>
  <si>
    <t>ピジョンブラッド</t>
  </si>
  <si>
    <t>石獣</t>
  </si>
  <si>
    <t>百済王の勾玉</t>
  </si>
  <si>
    <t>地中海カジキ</t>
  </si>
  <si>
    <t>人面のつぼ</t>
  </si>
  <si>
    <t>北投石</t>
  </si>
  <si>
    <t>淡水語辞典</t>
  </si>
  <si>
    <t>トト像</t>
  </si>
  <si>
    <t>カルトゥーシュ</t>
  </si>
  <si>
    <t>空海の錫杖</t>
  </si>
  <si>
    <t>山伏の修験道具</t>
  </si>
  <si>
    <t>ヨナグニサン</t>
  </si>
  <si>
    <t>イシカワガエル</t>
  </si>
  <si>
    <t>ジョウモンスギ</t>
  </si>
  <si>
    <t>ヤクシマザル</t>
  </si>
  <si>
    <t>ヤクシカ</t>
  </si>
  <si>
    <t>チン</t>
  </si>
  <si>
    <t>オトギリソウ</t>
  </si>
  <si>
    <t>コツメカワウソ</t>
  </si>
  <si>
    <t>チンアナゴ</t>
  </si>
  <si>
    <t>キコウライケツギョ</t>
  </si>
  <si>
    <t>コウライリス</t>
  </si>
  <si>
    <t>ヨウスコウカワイルカ</t>
  </si>
  <si>
    <t>クロアカコウモリ</t>
  </si>
  <si>
    <t>チンドケン</t>
  </si>
  <si>
    <t>モクレン</t>
  </si>
  <si>
    <t>ヒナゲシ</t>
  </si>
  <si>
    <t>ヨコヅナサシガメ</t>
  </si>
  <si>
    <t>バンレイシ</t>
  </si>
  <si>
    <t>中論</t>
  </si>
  <si>
    <t>シュリ</t>
  </si>
  <si>
    <t>ヒグラシ</t>
  </si>
  <si>
    <t>ファイアーバード</t>
  </si>
  <si>
    <t>ピグミーマーモセット</t>
  </si>
  <si>
    <t>クアッガ</t>
  </si>
  <si>
    <t>ガラゴ</t>
  </si>
  <si>
    <t>ダイオウサソリ</t>
  </si>
  <si>
    <t>スマトラオオコンニャク</t>
  </si>
  <si>
    <t>メガネザル</t>
  </si>
  <si>
    <t>タカサゴユリ</t>
  </si>
  <si>
    <t>ジャイアントパンダ</t>
  </si>
  <si>
    <t>アトラスオオカブト</t>
  </si>
  <si>
    <t>ウツボカズラ</t>
  </si>
  <si>
    <t>ダイオウヒラタ</t>
  </si>
  <si>
    <t>ヒクイドリ</t>
  </si>
  <si>
    <t>美しい貝の石</t>
  </si>
  <si>
    <t>コノハムシ</t>
  </si>
  <si>
    <t>コーカサスオオカブト</t>
  </si>
  <si>
    <t>トビトカゲ</t>
  </si>
  <si>
    <t>フクロオオカミ</t>
  </si>
  <si>
    <t>フクロモモンガ</t>
  </si>
  <si>
    <t>ブルー・オーキッド</t>
  </si>
  <si>
    <t>フクロムササビ</t>
  </si>
  <si>
    <t>トビヘビ</t>
  </si>
  <si>
    <t>サンビームヘビ</t>
  </si>
  <si>
    <t>ナツメヤシ</t>
  </si>
  <si>
    <t>マレーバク</t>
  </si>
  <si>
    <t>ミズカマキリ</t>
  </si>
  <si>
    <t>オオサイチョウ</t>
  </si>
  <si>
    <t>フウチョウ</t>
  </si>
  <si>
    <t>ワラビー</t>
  </si>
  <si>
    <t>カンガルー</t>
  </si>
  <si>
    <t>ホウサイラン</t>
  </si>
  <si>
    <t>イシガケチョウ</t>
  </si>
  <si>
    <t>ボロブドゥール遺跡</t>
  </si>
  <si>
    <t>チナラート仏</t>
  </si>
  <si>
    <t>宝生如来</t>
  </si>
  <si>
    <t>分別善悪応報経</t>
  </si>
  <si>
    <t>仏舎利</t>
  </si>
  <si>
    <t>釈迦牟尼仏像</t>
  </si>
  <si>
    <t>カニシカ王の舎利容器</t>
  </si>
  <si>
    <t>エメラルド仏像</t>
  </si>
  <si>
    <t>ノラシンガ像</t>
  </si>
  <si>
    <t>観世音菩薩像</t>
  </si>
  <si>
    <t>阿弥陀如来</t>
  </si>
  <si>
    <t>サラスバティー像</t>
  </si>
  <si>
    <t>ダルマの石柱</t>
  </si>
  <si>
    <t>ウパニシャッド</t>
  </si>
  <si>
    <t>コナーラクの車輪</t>
  </si>
  <si>
    <t>アポロン像</t>
  </si>
  <si>
    <t>パルテノンのアテナ像</t>
  </si>
  <si>
    <t>聖骸布</t>
  </si>
  <si>
    <t>ブードゥー教の祭壇</t>
  </si>
  <si>
    <t>ケツアルコアトル像</t>
  </si>
  <si>
    <t>死海文書</t>
  </si>
  <si>
    <t>ニンメシャルラ</t>
  </si>
  <si>
    <t>鎗金経箱</t>
  </si>
  <si>
    <t>楽山大仏</t>
  </si>
  <si>
    <t>ワシククの祭礼用土器</t>
  </si>
  <si>
    <t>法華経</t>
  </si>
  <si>
    <t>維摩経</t>
  </si>
  <si>
    <t>ナンマドール遺跡</t>
  </si>
  <si>
    <t>アフ・アキビのモアイ</t>
  </si>
  <si>
    <t>ヴィラコチャのレリーフ</t>
  </si>
  <si>
    <t>ジャガー像</t>
  </si>
  <si>
    <t>アクリャの調理用具</t>
  </si>
  <si>
    <t>オニャンコポン像</t>
  </si>
  <si>
    <t>ンゲウォ像</t>
  </si>
  <si>
    <t>ノンモ像</t>
  </si>
  <si>
    <t>アヌケト像</t>
  </si>
  <si>
    <t>アクスムの石柱</t>
  </si>
  <si>
    <t>梵字の巻物</t>
  </si>
  <si>
    <t>媽祖像</t>
  </si>
  <si>
    <t>老君岩</t>
  </si>
  <si>
    <t>新羅の石仏</t>
  </si>
  <si>
    <t>ニャメ像</t>
  </si>
  <si>
    <t>オドゥドゥア像</t>
  </si>
  <si>
    <t>ヤジュル・ヴェーダ</t>
  </si>
  <si>
    <t>ガネーシャ像</t>
  </si>
  <si>
    <t>儀式用ケルト</t>
  </si>
  <si>
    <t>シペ・トテック像</t>
  </si>
  <si>
    <t>女神柱</t>
  </si>
  <si>
    <t>大蔵経の版木</t>
  </si>
  <si>
    <t>鳥人の絵</t>
  </si>
  <si>
    <t>ホツ・マツア王のモアイ</t>
  </si>
  <si>
    <t>ブラフマー像</t>
  </si>
  <si>
    <t>シヴァ像</t>
  </si>
  <si>
    <t>紅毛城</t>
  </si>
  <si>
    <t>金銅製の香炉</t>
  </si>
  <si>
    <t>史記</t>
  </si>
  <si>
    <t>達谷窟</t>
  </si>
  <si>
    <t>厳島装飾経</t>
  </si>
  <si>
    <t>曼荼羅図</t>
  </si>
  <si>
    <t>金縷玉衣</t>
  </si>
  <si>
    <t>火渡りの神輿</t>
  </si>
  <si>
    <t>不空成就如来</t>
  </si>
  <si>
    <t>阿しゅく如来</t>
  </si>
  <si>
    <t>古代の鉄塊</t>
  </si>
  <si>
    <t>仏国寺跡</t>
  </si>
  <si>
    <t>ラクシュミーのレリーフ</t>
  </si>
  <si>
    <t>シャカオ叩き台</t>
  </si>
  <si>
    <t>フランクフルト</t>
  </si>
  <si>
    <t>カルナック巨石群</t>
  </si>
  <si>
    <t>マーリンの杖</t>
  </si>
  <si>
    <t>金とラピスラズリの牡山羊</t>
  </si>
  <si>
    <t>ウルのスタンダード</t>
  </si>
  <si>
    <t>三国史記</t>
  </si>
  <si>
    <t>鴨形土器</t>
  </si>
  <si>
    <t>金庚信の墓</t>
  </si>
  <si>
    <t>新羅の木簡</t>
  </si>
  <si>
    <t>伽耶の短甲</t>
  </si>
  <si>
    <t>石窟庵</t>
  </si>
  <si>
    <t>三国遺事</t>
  </si>
  <si>
    <t>石窟庵の仏像</t>
  </si>
  <si>
    <t>熱蘭遮城</t>
  </si>
  <si>
    <t>岩戸の注連縄</t>
  </si>
  <si>
    <t>豫園</t>
  </si>
  <si>
    <t>漆紙文書</t>
  </si>
  <si>
    <t>高句麗王碑文</t>
  </si>
  <si>
    <t>瞻星台</t>
  </si>
  <si>
    <t>精霊の像</t>
  </si>
  <si>
    <t>クペの木槍</t>
  </si>
  <si>
    <t>アッバースの剣</t>
  </si>
  <si>
    <t>ラガシュ</t>
  </si>
  <si>
    <t>ピトハナ王の冠</t>
  </si>
  <si>
    <t>スキピオの兜</t>
  </si>
  <si>
    <t>サント・シャペル</t>
  </si>
  <si>
    <t>鳥人の銅板</t>
  </si>
  <si>
    <t>ヘッドポット</t>
  </si>
  <si>
    <t>デュランダル</t>
  </si>
  <si>
    <t>ケルトの神像</t>
  </si>
  <si>
    <t>ケルト十字の石柱</t>
  </si>
  <si>
    <t>ソクラテスの盃</t>
  </si>
  <si>
    <t>ギルガメシュ叙事詩</t>
  </si>
  <si>
    <t>黄金の玉座</t>
  </si>
  <si>
    <t>アレス像</t>
  </si>
  <si>
    <t>太陽の石</t>
  </si>
  <si>
    <t>カホキアの土塁</t>
  </si>
  <si>
    <t>貝の装飾品</t>
  </si>
  <si>
    <t>貫頭衣</t>
  </si>
  <si>
    <t>ハウマカの杖</t>
  </si>
  <si>
    <t>鶯歌石</t>
  </si>
  <si>
    <t>月形石柱</t>
  </si>
  <si>
    <t>コンスタンティヌスの凱旋門</t>
  </si>
  <si>
    <t>ハドリアヌスの長城</t>
  </si>
  <si>
    <t>黒曜石のナイフ</t>
  </si>
  <si>
    <t>黒曜石の槍</t>
  </si>
  <si>
    <t>ミクトランテクトリ像</t>
  </si>
  <si>
    <t>フマナ平原</t>
  </si>
  <si>
    <t>貝の絵文字</t>
  </si>
  <si>
    <t>パレンケ</t>
  </si>
  <si>
    <t>パカル王の盾</t>
  </si>
  <si>
    <t>エルナン・コルテスの銃</t>
  </si>
  <si>
    <t>クック女王のイヤリング</t>
  </si>
  <si>
    <t>チャン・バラム王の王冠</t>
  </si>
  <si>
    <t>カンシュル王の腕輪</t>
  </si>
  <si>
    <t>ヤハゥ・テ・キニチ2世の装飾品</t>
  </si>
  <si>
    <t>サモトラケのニケ</t>
  </si>
  <si>
    <t>ミロのヴィーナス</t>
  </si>
  <si>
    <t>アゾート</t>
  </si>
  <si>
    <t>賢者の石</t>
  </si>
  <si>
    <t>ライオンとクピドのカメオ</t>
  </si>
  <si>
    <t>セイレーンの竪琴</t>
  </si>
  <si>
    <t>プラトンの手引き</t>
  </si>
  <si>
    <t>コジモのメダル</t>
  </si>
  <si>
    <t>ダ・ヴィンチノート</t>
  </si>
  <si>
    <t>ピーコックカラー</t>
  </si>
  <si>
    <t>ディレム銀貨</t>
  </si>
  <si>
    <t>ウルク</t>
  </si>
  <si>
    <t>ズルナ</t>
  </si>
  <si>
    <t>テオドラの舞衣装</t>
  </si>
  <si>
    <t>歴史叢書</t>
  </si>
  <si>
    <t>ガリレイのリュート</t>
  </si>
  <si>
    <t>ジャンベ</t>
  </si>
  <si>
    <t>アギラールの聖書</t>
  </si>
  <si>
    <t>モクテスマ2世の杖</t>
  </si>
  <si>
    <t>ゲレロの装束</t>
  </si>
  <si>
    <t>ケーナ</t>
  </si>
  <si>
    <t>神曲</t>
  </si>
  <si>
    <t>医学全書</t>
  </si>
  <si>
    <t>カウボーイのネッカチーフ</t>
  </si>
  <si>
    <t>ラリアット</t>
  </si>
  <si>
    <t>ふたご座流星群</t>
  </si>
  <si>
    <t>シロアメリカグマ</t>
  </si>
  <si>
    <t>シペ・トテックのマスク</t>
  </si>
  <si>
    <t>大彗星</t>
  </si>
  <si>
    <t>ペルセウス座流星群</t>
  </si>
  <si>
    <t>しし座流星群</t>
  </si>
  <si>
    <t>アンドロメダ座</t>
  </si>
  <si>
    <t>やぎ座</t>
  </si>
  <si>
    <t>アルナイル</t>
  </si>
  <si>
    <t>エリダヌス座</t>
  </si>
  <si>
    <t>ぎょしゃ座</t>
  </si>
  <si>
    <t>おおいぬ座</t>
  </si>
  <si>
    <t>おおぐま座</t>
  </si>
  <si>
    <t>金星の満ち欠け</t>
  </si>
  <si>
    <t>おとめ座の渦巻星雲</t>
  </si>
  <si>
    <t>夏の大三角</t>
  </si>
  <si>
    <t>オリオン座の傘のような星雲</t>
  </si>
  <si>
    <t>土星の環</t>
  </si>
  <si>
    <t>大マゼラン星雲</t>
  </si>
  <si>
    <t>ガリレオ衛星</t>
  </si>
  <si>
    <t>アケルナル</t>
  </si>
  <si>
    <t>カイエトゥール滝</t>
  </si>
  <si>
    <t>オリオン座の馬の頭のような星雲</t>
  </si>
  <si>
    <t>いて座の黒い筋の入った星雲</t>
  </si>
  <si>
    <t>こぐま座</t>
  </si>
  <si>
    <t>おおぐま座の丸い星雲</t>
  </si>
  <si>
    <t>星界の報告</t>
  </si>
  <si>
    <t>ペルセウス座の二重星団</t>
  </si>
  <si>
    <t>ペガスス座</t>
  </si>
  <si>
    <t>アルゴル</t>
  </si>
  <si>
    <t>アルマゲスト</t>
  </si>
  <si>
    <t>デネブ</t>
  </si>
  <si>
    <t>いっかくじゅう座</t>
  </si>
  <si>
    <t>こぎつね座</t>
  </si>
  <si>
    <t>段々畑</t>
  </si>
  <si>
    <t>ワイナピチュ</t>
  </si>
  <si>
    <t>小マゼラン星雲</t>
  </si>
  <si>
    <t>オリオン座流星群</t>
  </si>
  <si>
    <t>アルタイル</t>
  </si>
  <si>
    <t>ベガ</t>
  </si>
  <si>
    <t>りゅう座</t>
  </si>
  <si>
    <t>アンドロメダ座の渦巻星雲</t>
  </si>
  <si>
    <t>こと座</t>
  </si>
  <si>
    <t>うみへび座</t>
  </si>
  <si>
    <t>ミザールとアルコル</t>
  </si>
  <si>
    <t>ケフェウス座</t>
  </si>
  <si>
    <t>こいぬ座</t>
  </si>
  <si>
    <t>へびつかい座</t>
  </si>
  <si>
    <t>水星</t>
  </si>
  <si>
    <t>ケフェウス座の花のような星雲</t>
  </si>
  <si>
    <t>こぎつね座の鉄亜鈴型の星雲</t>
  </si>
  <si>
    <t>いっかくじゅう座のバラ状の星雲</t>
  </si>
  <si>
    <t>さんかく座</t>
  </si>
  <si>
    <t>はくちょう座</t>
  </si>
  <si>
    <t>うしかい座</t>
  </si>
  <si>
    <t>アルビレオ</t>
  </si>
  <si>
    <t>フォーマルハウト</t>
  </si>
  <si>
    <t>ケンタウルス座</t>
  </si>
  <si>
    <t>さんかく座の渦巻星雲</t>
  </si>
  <si>
    <t>みずがめ座</t>
  </si>
  <si>
    <t>チョガ・ザンビール</t>
  </si>
  <si>
    <t>うお座</t>
  </si>
  <si>
    <t>アルファルド</t>
  </si>
  <si>
    <t>カシオペヤ座の新星</t>
  </si>
  <si>
    <t>クエ</t>
  </si>
  <si>
    <t>ウミヒゴイ</t>
  </si>
  <si>
    <t>ファハカ</t>
  </si>
  <si>
    <t>セイルフィッシュ</t>
  </si>
  <si>
    <t>ブラックマーリン</t>
  </si>
  <si>
    <t>シビレエイ</t>
  </si>
  <si>
    <t>ノコギリエイ</t>
  </si>
  <si>
    <t>カンムリブダイ</t>
  </si>
  <si>
    <t>タマカイ</t>
  </si>
  <si>
    <t>ゴマフエダイ</t>
  </si>
  <si>
    <t>レッドエンペラー</t>
  </si>
  <si>
    <t>バラマンディ</t>
  </si>
  <si>
    <t>サカタザメ</t>
  </si>
  <si>
    <t>ルリハタ</t>
  </si>
  <si>
    <t>セミホウボウ</t>
  </si>
  <si>
    <t>コブシメ</t>
  </si>
  <si>
    <t>オオウナギ</t>
  </si>
  <si>
    <t>ヤガラ</t>
  </si>
  <si>
    <t>アカメ</t>
  </si>
  <si>
    <t>イトウ</t>
  </si>
  <si>
    <t>キングサーモン</t>
  </si>
  <si>
    <t>カラフトマス</t>
  </si>
  <si>
    <t>ヌタウナギ</t>
  </si>
  <si>
    <t>ハーフバードパウト</t>
  </si>
  <si>
    <t>ビンナガ</t>
  </si>
  <si>
    <t>オオカミウオ</t>
  </si>
  <si>
    <t>ノーザンパイク</t>
  </si>
  <si>
    <t>ストライパー</t>
  </si>
  <si>
    <t>ターポン</t>
  </si>
  <si>
    <t>スヌーク</t>
  </si>
  <si>
    <t>アマゾン淡水エイ</t>
  </si>
  <si>
    <t>ジャウー</t>
  </si>
  <si>
    <t>ハダカイワシ</t>
  </si>
  <si>
    <t>ブルーマーリン</t>
  </si>
  <si>
    <t>ボドワード</t>
  </si>
  <si>
    <t>スルビ</t>
  </si>
  <si>
    <t>ドラド</t>
  </si>
  <si>
    <t>アカツメクサ</t>
  </si>
  <si>
    <t>アダックス</t>
  </si>
  <si>
    <t>クワ</t>
  </si>
  <si>
    <t>キンイロジャッカル</t>
  </si>
  <si>
    <t>リカオン</t>
  </si>
  <si>
    <t>オオウイキョウ</t>
  </si>
  <si>
    <t>アリサンヒタキ</t>
  </si>
  <si>
    <t>フタコブラクダ</t>
  </si>
  <si>
    <t>サハラツノクサリヘビ</t>
  </si>
  <si>
    <t>ヒヤシンス</t>
  </si>
  <si>
    <t>サバクトビバッタ</t>
  </si>
  <si>
    <t>ヒガシグリーンマンバ</t>
  </si>
  <si>
    <t>ケヅメリクガメ</t>
  </si>
  <si>
    <t>コヨーテ</t>
  </si>
  <si>
    <t>ガラパゴスペンギン</t>
  </si>
  <si>
    <t>こと座流星群</t>
  </si>
  <si>
    <t>アオアシカツオドリ</t>
  </si>
  <si>
    <t>アネモネ</t>
  </si>
  <si>
    <t>クロアシネコ</t>
  </si>
  <si>
    <t>アルマジロトカゲ</t>
  </si>
  <si>
    <t>ブルーボネット</t>
  </si>
  <si>
    <t>オオハンゴンソウ</t>
  </si>
  <si>
    <t>ワモンアザラシ</t>
  </si>
  <si>
    <t>バンクスマツ</t>
  </si>
  <si>
    <t>アメリカフヨウ</t>
  </si>
  <si>
    <t>カミツキガメ</t>
  </si>
  <si>
    <t>アカシマシラヒゲエビ</t>
  </si>
  <si>
    <t>アムールヒョウ</t>
  </si>
  <si>
    <t>ステラーカイギュウ</t>
  </si>
  <si>
    <t>クリオネ</t>
  </si>
  <si>
    <t>セイウチ</t>
  </si>
  <si>
    <t>ノボリエビス</t>
  </si>
  <si>
    <t>ドクイトグモ</t>
  </si>
  <si>
    <t>アメリカアカオオカミ</t>
  </si>
  <si>
    <t>ソレノドン</t>
  </si>
  <si>
    <t>カノープス</t>
  </si>
  <si>
    <t>コキーコヤスガエル</t>
  </si>
  <si>
    <t>ハナブトオオトカゲ</t>
  </si>
  <si>
    <t>マイレ</t>
  </si>
  <si>
    <t>オヒアレフア</t>
  </si>
  <si>
    <t>カントゥータ</t>
  </si>
  <si>
    <t>アルストロメリア</t>
  </si>
  <si>
    <t>コンドル</t>
  </si>
  <si>
    <t>吸血フィンチ</t>
  </si>
  <si>
    <t>クロトウヒ</t>
  </si>
  <si>
    <t>ホッキョククジラ</t>
  </si>
  <si>
    <t>ベニヒワ</t>
  </si>
  <si>
    <t>ポリミータ</t>
  </si>
  <si>
    <t>ハクトウワシ</t>
  </si>
  <si>
    <t>イヌワシ</t>
  </si>
  <si>
    <t>サハラサバクアリ</t>
  </si>
  <si>
    <t>サバクトゲオアガマ</t>
  </si>
  <si>
    <t>シロオリックス</t>
  </si>
  <si>
    <t>モスキャンピオン</t>
  </si>
  <si>
    <t>ジャコウウシ</t>
  </si>
  <si>
    <t>ミサゴ</t>
  </si>
  <si>
    <t>チランジア</t>
  </si>
  <si>
    <t>ロサ・フェティダ・ペルシアーナ</t>
  </si>
  <si>
    <t>ペルシャヒョウ</t>
  </si>
  <si>
    <t>クラハシコウ</t>
  </si>
  <si>
    <t>ホオカザリヅル</t>
  </si>
  <si>
    <t>ムブナ</t>
  </si>
  <si>
    <t>オオヨロイトカゲ</t>
  </si>
  <si>
    <t>ヨーロッパハタリス</t>
  </si>
  <si>
    <t>パタスザル</t>
  </si>
  <si>
    <t>クロクビコブラ</t>
  </si>
  <si>
    <t>グリーンモレイ</t>
  </si>
  <si>
    <t>ピンクイグアナ</t>
  </si>
  <si>
    <t>バルサムモミ</t>
  </si>
  <si>
    <t>アメリカミンク</t>
  </si>
  <si>
    <t>ヒガシグリーンランドカリブー</t>
  </si>
  <si>
    <t>ビッグホーン</t>
  </si>
  <si>
    <t>オリオンのベルト</t>
  </si>
  <si>
    <t>へびつかい座の新星</t>
  </si>
  <si>
    <t>ミラ</t>
  </si>
  <si>
    <t>りゅう座の猫の目のような星雲</t>
  </si>
  <si>
    <t>たて座の散開星団</t>
  </si>
  <si>
    <t>バンディクート</t>
  </si>
  <si>
    <t>ピーコック</t>
  </si>
  <si>
    <t>タイタン</t>
  </si>
  <si>
    <t>トリトン</t>
  </si>
  <si>
    <t>かじき座</t>
  </si>
  <si>
    <t>こと座の環のような星雲</t>
  </si>
  <si>
    <t>たて座</t>
  </si>
  <si>
    <t>わし座</t>
  </si>
  <si>
    <t>おおかみ座</t>
  </si>
  <si>
    <t>ケンタウルス座の球状星団</t>
  </si>
  <si>
    <t>うみへび座の渦巻星雲</t>
  </si>
  <si>
    <t>みずがめ座の丸い星雲</t>
  </si>
  <si>
    <t>リギル・ケンタウルス</t>
  </si>
  <si>
    <t>くじゃく座</t>
  </si>
  <si>
    <t>みなみじゅうじ座</t>
  </si>
  <si>
    <t>りょうけん座</t>
  </si>
  <si>
    <t>ハレー彗星</t>
  </si>
  <si>
    <t>くじら座</t>
  </si>
  <si>
    <t>イーグルリッジ・ブラフ</t>
  </si>
  <si>
    <t>テ・ピト・クラ</t>
  </si>
  <si>
    <t>コハウ・ロンゴロンゴ</t>
  </si>
  <si>
    <t>歴代酋長の衣服</t>
  </si>
  <si>
    <t>へびつかい座の鳥形の星雲</t>
  </si>
  <si>
    <t>りょうけん座の親子星雲</t>
  </si>
  <si>
    <t>バフィン湾</t>
  </si>
  <si>
    <t>ヘクラ山</t>
  </si>
  <si>
    <t>エラキス</t>
  </si>
  <si>
    <t>かみのけ座</t>
  </si>
  <si>
    <t>ペルセウス座</t>
  </si>
  <si>
    <t>みなみのさんかく座</t>
  </si>
  <si>
    <t>とびうお座</t>
  </si>
  <si>
    <t>トリスタン・ダ・クーニャ諸島</t>
  </si>
  <si>
    <t>デ・ノローニャ諸島</t>
  </si>
  <si>
    <t>アントニヌスの長城</t>
  </si>
  <si>
    <t>天王星</t>
  </si>
  <si>
    <t>いるか座</t>
  </si>
  <si>
    <t>かみのけ座の渦巻星雲</t>
  </si>
  <si>
    <t>や座</t>
  </si>
  <si>
    <t>海王星</t>
  </si>
  <si>
    <t>からす座</t>
  </si>
  <si>
    <t>ペロポネソス半島</t>
  </si>
  <si>
    <t>かんむり座</t>
  </si>
  <si>
    <t>りょうけん座の渦巻星雲</t>
  </si>
  <si>
    <t>みなみのうお座</t>
  </si>
  <si>
    <t>ハダル</t>
  </si>
  <si>
    <t>コップ座</t>
  </si>
  <si>
    <t>ティリンス遺跡</t>
  </si>
  <si>
    <t>ヘルクレス座</t>
  </si>
  <si>
    <t>ちょうこくしつ座</t>
  </si>
  <si>
    <t>つる座</t>
  </si>
  <si>
    <t>エル・リモンの滝</t>
  </si>
  <si>
    <t>ちょうこくしつ座の渦巻星雲</t>
  </si>
  <si>
    <t>りゅうこつ座</t>
  </si>
  <si>
    <t>りゅうこつ座の花のような星雲</t>
  </si>
  <si>
    <t>アカンサス</t>
  </si>
  <si>
    <t>リンカルス</t>
  </si>
  <si>
    <t>クロカイマン</t>
  </si>
  <si>
    <t>クロハラトキ</t>
  </si>
  <si>
    <t>ズグロハゲコウ</t>
  </si>
  <si>
    <t>ヒカリコメツキ</t>
  </si>
  <si>
    <t>アグーチ</t>
  </si>
  <si>
    <t>オオアルマジロ</t>
  </si>
  <si>
    <t>アメリカヌマジカ</t>
  </si>
  <si>
    <t>イチモンジバト</t>
  </si>
  <si>
    <t>パカ</t>
  </si>
  <si>
    <t>シロキツツキ</t>
  </si>
  <si>
    <t>シアの木</t>
  </si>
  <si>
    <t>イボイノシシ</t>
  </si>
  <si>
    <t>シベリアジャコウジカ</t>
  </si>
  <si>
    <t>マカディカディ塩湖</t>
  </si>
  <si>
    <t>ヌラーゲ</t>
  </si>
  <si>
    <t>ヴィッラ・アドリアーナ</t>
  </si>
  <si>
    <t>パスパ文字の石片</t>
  </si>
  <si>
    <t>赤く染まった骨</t>
  </si>
  <si>
    <t>タッシリ・ナジェール</t>
  </si>
  <si>
    <t>ミュケナイ遺跡</t>
  </si>
  <si>
    <t>トフェ</t>
  </si>
  <si>
    <t>メテオラ</t>
  </si>
  <si>
    <t>ナルメル王のパレット</t>
  </si>
  <si>
    <t>フォロの浴場</t>
  </si>
  <si>
    <t>マラジョ島の土器</t>
  </si>
  <si>
    <t>タライロン</t>
  </si>
  <si>
    <t>ヨロイナマズ</t>
  </si>
  <si>
    <t>エルーセラ島</t>
  </si>
  <si>
    <t>アルテミス神殿跡</t>
  </si>
  <si>
    <t>オリンピアのゼウス像</t>
  </si>
  <si>
    <t>グイマーのピラミッド</t>
  </si>
  <si>
    <t>サトゥルヌス神殿</t>
  </si>
  <si>
    <t>大イノシシの牙</t>
  </si>
  <si>
    <t>蒙古字韻</t>
  </si>
  <si>
    <t>銀の十字架</t>
  </si>
  <si>
    <t>石貨</t>
  </si>
  <si>
    <t>パパラチア</t>
  </si>
  <si>
    <t>ブルーフレイム</t>
  </si>
  <si>
    <t>エンジェルハート</t>
  </si>
  <si>
    <t>ディオスクーリ神殿</t>
  </si>
  <si>
    <t>蛇使いの女神像</t>
  </si>
  <si>
    <t>キプロス島の壁画聖堂群</t>
  </si>
  <si>
    <t>ピンクサンドビーチ</t>
  </si>
  <si>
    <t>エピダウロス遺跡</t>
  </si>
  <si>
    <t>ニネヴェ</t>
  </si>
  <si>
    <t>テペ・ガウラ</t>
  </si>
  <si>
    <t>ニーベルンゲンの指輪</t>
  </si>
  <si>
    <t>蛇型記章</t>
  </si>
  <si>
    <t>セネト</t>
  </si>
  <si>
    <t>ハトシェプスト女王の胸飾り</t>
  </si>
  <si>
    <t>ロンギヌスの槍</t>
  </si>
  <si>
    <t>クレタ島の陶器</t>
  </si>
  <si>
    <t>呪われた指輪</t>
  </si>
  <si>
    <t>ジャガー戦士の面</t>
  </si>
  <si>
    <t>アトランティスの謎</t>
  </si>
  <si>
    <t>アクロポリス</t>
  </si>
  <si>
    <t>エレウシス神殿</t>
  </si>
  <si>
    <t>アトランティスの真実</t>
  </si>
  <si>
    <t>アトランティスの未来</t>
  </si>
  <si>
    <t>ハシビロコウ</t>
  </si>
  <si>
    <t>フサオマキザル</t>
  </si>
  <si>
    <t>グンタイアリ</t>
  </si>
  <si>
    <t>キンカジュー</t>
  </si>
  <si>
    <t>デンキウナギ</t>
  </si>
  <si>
    <t>ヨツメウオ</t>
  </si>
  <si>
    <t>コンクガイ</t>
  </si>
  <si>
    <t>ポートロイヤル</t>
  </si>
  <si>
    <t>ペッカリー</t>
  </si>
  <si>
    <t>リスザル</t>
  </si>
  <si>
    <t>ローンアンテロープ</t>
  </si>
  <si>
    <t>タテガミオオカミ</t>
  </si>
  <si>
    <t>パフィン</t>
  </si>
  <si>
    <t>アフリカスイギュウ</t>
  </si>
  <si>
    <t>イペー</t>
  </si>
  <si>
    <t>ガラナ</t>
  </si>
  <si>
    <t>ケープハゲワシ</t>
  </si>
  <si>
    <t>ウシツツキ</t>
  </si>
  <si>
    <t>スカシジャノメチョウ</t>
  </si>
  <si>
    <t>百済の舎利容器</t>
  </si>
  <si>
    <t>左鎮人の頭骨</t>
  </si>
  <si>
    <t>ドイツ騎士団長の剣</t>
  </si>
  <si>
    <t>スヴァローグのレリーフ</t>
  </si>
  <si>
    <t>ヴェレスの木像</t>
  </si>
  <si>
    <t>ノールカップ岬</t>
  </si>
  <si>
    <t>ルアーブル</t>
  </si>
  <si>
    <t>ポーツマス</t>
  </si>
  <si>
    <t>ロッテルダム</t>
  </si>
  <si>
    <t>マンチェスター</t>
  </si>
  <si>
    <t>ビルバオ</t>
  </si>
  <si>
    <t>ヴィアナドカステロ</t>
  </si>
  <si>
    <t>カッターロ</t>
  </si>
  <si>
    <t>ディオニソス劇場</t>
  </si>
  <si>
    <t>海底火山</t>
  </si>
  <si>
    <t>ブラックスモーカー</t>
  </si>
  <si>
    <t>カリブの景色</t>
  </si>
  <si>
    <t>ポートロイヤルの貨幣</t>
  </si>
  <si>
    <t>海賊の約定書</t>
  </si>
  <si>
    <t>トゥクナレ</t>
  </si>
  <si>
    <t>環水平アーク</t>
  </si>
  <si>
    <t>幻日</t>
  </si>
  <si>
    <t>流星雨</t>
  </si>
  <si>
    <t>創世記（宗教遺物）</t>
  </si>
  <si>
    <t>ハブーブ</t>
  </si>
  <si>
    <t>黄砂</t>
  </si>
  <si>
    <t>濃霧</t>
  </si>
  <si>
    <t>バンファイパヤーナク</t>
  </si>
  <si>
    <t>夜光虫</t>
  </si>
  <si>
    <t>バイオルミネセンス</t>
  </si>
  <si>
    <t>モーニンググローリー</t>
  </si>
  <si>
    <t>ポロロッカ</t>
  </si>
  <si>
    <t>プネウマティカ</t>
  </si>
  <si>
    <t>火球</t>
  </si>
  <si>
    <t>月虹</t>
  </si>
  <si>
    <t>レチクル座</t>
  </si>
  <si>
    <t>ほ座</t>
  </si>
  <si>
    <t>ラリベラの岩窟教会群</t>
  </si>
  <si>
    <t>ミストラ遺跡</t>
  </si>
  <si>
    <t>接線弧</t>
  </si>
  <si>
    <t>ハロ</t>
  </si>
  <si>
    <t>虹</t>
  </si>
  <si>
    <t>夜光雲</t>
  </si>
  <si>
    <t>真珠母雲</t>
  </si>
  <si>
    <t>マージー川</t>
  </si>
  <si>
    <t>エトナ山</t>
  </si>
  <si>
    <t>三日月湖</t>
  </si>
  <si>
    <t>トリニダード島</t>
  </si>
  <si>
    <t>セノーテ</t>
  </si>
  <si>
    <t>グリーンランド氷床</t>
  </si>
  <si>
    <t>タイミル半島</t>
  </si>
  <si>
    <t>モンゴル高原</t>
  </si>
  <si>
    <t>チュクチ山脈</t>
  </si>
  <si>
    <t>クリスマス島</t>
  </si>
  <si>
    <t>フレームエンゼルフィッシュ</t>
  </si>
  <si>
    <t>ヤンバルクイナ</t>
  </si>
  <si>
    <t>レッドリップトバットフィッシュ</t>
  </si>
  <si>
    <t>メンダコ</t>
  </si>
  <si>
    <t>シギウナギ</t>
  </si>
  <si>
    <t>ケープアラゲジリス</t>
  </si>
  <si>
    <t>アルダブラ環礁</t>
  </si>
  <si>
    <t>ウマのようなゾウの骨</t>
  </si>
  <si>
    <t>サンバー</t>
  </si>
  <si>
    <t>ムクカジカガエル</t>
  </si>
  <si>
    <t>エンジュ</t>
  </si>
  <si>
    <t>ワラスボ</t>
  </si>
  <si>
    <t>目がくぼんだ魚の骨</t>
  </si>
  <si>
    <t>ヤシガニ</t>
  </si>
  <si>
    <t>サルーキ</t>
  </si>
  <si>
    <t>ラブカ</t>
  </si>
  <si>
    <t>アメリカコガラ</t>
  </si>
  <si>
    <t>イエロースティングレイ</t>
  </si>
  <si>
    <t>ハナミズキ</t>
  </si>
  <si>
    <t>パフアダー</t>
  </si>
  <si>
    <t>アフリカハイギョ</t>
  </si>
  <si>
    <t>チョピ</t>
  </si>
  <si>
    <t>オオホウカンチョウ</t>
  </si>
  <si>
    <t>シマセゲラ</t>
  </si>
  <si>
    <t>アーティチョーク</t>
  </si>
  <si>
    <t>ネトル</t>
  </si>
  <si>
    <t>ヨシキリザメ</t>
  </si>
  <si>
    <t>ブラジルナッツの木</t>
  </si>
  <si>
    <t>ミクロメリクス</t>
  </si>
  <si>
    <t>イナゴマメ</t>
  </si>
  <si>
    <t>シタツンガ</t>
  </si>
  <si>
    <t>コンクパール</t>
  </si>
  <si>
    <t>色あせた海賊旗</t>
  </si>
  <si>
    <t>海賊史</t>
  </si>
  <si>
    <t>古代のセッケン</t>
  </si>
  <si>
    <t>アポクシュオメノス</t>
  </si>
  <si>
    <t>ボルシッパ</t>
  </si>
  <si>
    <t>ゴビ砂漠</t>
  </si>
  <si>
    <t>元朝秘史</t>
  </si>
  <si>
    <t>プント国のレリーフ</t>
  </si>
  <si>
    <t>正義の女神</t>
  </si>
  <si>
    <t>契約の箱</t>
  </si>
  <si>
    <t>エヌマ・エリシュ</t>
  </si>
  <si>
    <t>十戒</t>
  </si>
  <si>
    <t>はと座</t>
  </si>
  <si>
    <t>ちょうこくぐ座</t>
  </si>
  <si>
    <t>マンクニウムの砦の石</t>
  </si>
  <si>
    <t>ニャウの仮面</t>
  </si>
  <si>
    <t>ベリアルの宝玉</t>
  </si>
  <si>
    <t>ソロモンの鍵</t>
  </si>
  <si>
    <t>イコノスタシス</t>
  </si>
  <si>
    <t>テセウスとミノタウロスの像</t>
  </si>
  <si>
    <t>サイクロプス像の頭部</t>
  </si>
  <si>
    <t>文様入りの手編み籠</t>
  </si>
  <si>
    <t>アサラト</t>
  </si>
  <si>
    <t>海賊の隠し財宝</t>
  </si>
  <si>
    <t>マナ</t>
  </si>
  <si>
    <t>トルコ石の装身具</t>
  </si>
  <si>
    <t>タプー島</t>
  </si>
  <si>
    <t>ヴァリハ</t>
  </si>
  <si>
    <t>古代エジプトの儀式用剣</t>
  </si>
  <si>
    <t>リンディスファーンの福音書</t>
  </si>
  <si>
    <t>ダロウの書</t>
  </si>
  <si>
    <t>エターナルスター</t>
  </si>
  <si>
    <t>恒久なる星々</t>
  </si>
  <si>
    <t>ワライフクロウ</t>
  </si>
  <si>
    <t>ナーガラクルターガマ</t>
  </si>
  <si>
    <t>雷切</t>
  </si>
  <si>
    <t>式盤</t>
  </si>
  <si>
    <t>占事略决</t>
  </si>
  <si>
    <t>アイオロスの球</t>
  </si>
  <si>
    <t>リビアングラス</t>
  </si>
  <si>
    <t>妖精のささやき</t>
  </si>
  <si>
    <t>孔雀の胸飾り</t>
  </si>
  <si>
    <t>エーゲ海</t>
  </si>
  <si>
    <t>サモス島</t>
  </si>
  <si>
    <t>バイカル湖</t>
  </si>
  <si>
    <t>アルタイ山脈</t>
  </si>
  <si>
    <t>オカヴァンゴ川</t>
  </si>
  <si>
    <t>メソポタミア湿原</t>
  </si>
  <si>
    <t>クレタ島</t>
  </si>
  <si>
    <t>ベッラ島</t>
  </si>
  <si>
    <t>キクラデス諸島</t>
  </si>
  <si>
    <t>プロメテウスの鎖</t>
  </si>
  <si>
    <t>ブルーマウンテン山脈</t>
  </si>
  <si>
    <t>カメルーン山</t>
  </si>
  <si>
    <t>ロードス島</t>
  </si>
  <si>
    <t>ロードス騎士団の城塞都市</t>
  </si>
  <si>
    <t>ビブリオテーケー</t>
  </si>
  <si>
    <t>ムシュフシュの壁画</t>
  </si>
  <si>
    <t>アルゴナウティカ</t>
  </si>
  <si>
    <t>セミ像</t>
  </si>
  <si>
    <t>飾られた頭蓋骨</t>
  </si>
  <si>
    <t>エレオノラハヤブサ</t>
  </si>
  <si>
    <t>ボストン</t>
  </si>
  <si>
    <t>オマハ</t>
  </si>
  <si>
    <t>サクラメント</t>
  </si>
  <si>
    <t>渦潮</t>
  </si>
  <si>
    <t>雹</t>
  </si>
  <si>
    <t>竜巻</t>
  </si>
  <si>
    <t>漁火光柱</t>
  </si>
  <si>
    <t>間欠泉</t>
  </si>
  <si>
    <t>オーロラ</t>
  </si>
  <si>
    <t>太陽柱</t>
  </si>
  <si>
    <t>彩雲</t>
  </si>
  <si>
    <t>フロストフラワー</t>
  </si>
  <si>
    <t>ダイヤモンドダスト</t>
  </si>
  <si>
    <t>ロッキー山脈</t>
  </si>
  <si>
    <t>サトウカエデ</t>
  </si>
  <si>
    <t>ケスタ</t>
  </si>
  <si>
    <t>レッドベイ</t>
  </si>
  <si>
    <t>シノノメサカタザメ</t>
  </si>
  <si>
    <t>ろ座</t>
  </si>
  <si>
    <t>球電</t>
  </si>
  <si>
    <t>火山雷</t>
  </si>
  <si>
    <t>オーロラ爆発</t>
  </si>
  <si>
    <t>レンズ雲</t>
  </si>
  <si>
    <t>反薄明光線</t>
  </si>
  <si>
    <t>火山砕屑物</t>
  </si>
  <si>
    <t>カプチーノコースト</t>
  </si>
  <si>
    <t>カタトゥンボの灯台</t>
  </si>
  <si>
    <t>積乱雲</t>
  </si>
  <si>
    <t>セントエルモの火</t>
  </si>
  <si>
    <t>水上竜巻</t>
  </si>
  <si>
    <t>穴あき雲</t>
  </si>
  <si>
    <t>ヤコブの梯子</t>
  </si>
  <si>
    <t>北極ツンドラ地帯</t>
  </si>
  <si>
    <t>エルズミーア島</t>
  </si>
  <si>
    <t>紅雪</t>
  </si>
  <si>
    <t>ブロッケンの妖怪</t>
  </si>
  <si>
    <t>ヒマラヤ山脈</t>
  </si>
  <si>
    <t>クヴァルケン群島</t>
  </si>
  <si>
    <t>カトマンズ盆地</t>
  </si>
  <si>
    <t>チョモランマ</t>
  </si>
  <si>
    <t>セントローレンス島</t>
  </si>
  <si>
    <t>グリーンサンドビーチ</t>
  </si>
  <si>
    <t>シェルビーチ</t>
  </si>
  <si>
    <t>種別</t>
  </si>
  <si>
    <t>発見物名</t>
  </si>
  <si>
    <t>関連クエスト</t>
  </si>
  <si>
    <t>史跡</t>
  </si>
  <si>
    <t>すべての道はローマに通ず</t>
  </si>
  <si>
    <t>アフィントンの白馬</t>
  </si>
  <si>
    <t>美しい白馬</t>
  </si>
  <si>
    <t>もうひとつのアポロン神殿</t>
  </si>
  <si>
    <t>アラム・ムルの神の門</t>
  </si>
  <si>
    <t>古代の謎の遺跡</t>
  </si>
  <si>
    <t>山壁の絵</t>
  </si>
  <si>
    <t>神殿の真実</t>
  </si>
  <si>
    <t>古代メソポタミアの都市</t>
  </si>
  <si>
    <t>伝説の王にまつわる遺跡</t>
  </si>
  <si>
    <t>砂漠の向こうの聖地</t>
  </si>
  <si>
    <t>医療の神の聖地</t>
  </si>
  <si>
    <t>エル・カズネ</t>
  </si>
  <si>
    <t>探索すべきものは</t>
  </si>
  <si>
    <t>ゼウスに捧げる祭典</t>
  </si>
  <si>
    <t>奇岩の宗教都市</t>
  </si>
  <si>
    <t>巨大な丘</t>
  </si>
  <si>
    <t>ポエニ戦争の爪跡</t>
  </si>
  <si>
    <t>列をなす巨石</t>
  </si>
  <si>
    <t>カンペチェ湾の要塞</t>
  </si>
  <si>
    <t>戴冠の地</t>
  </si>
  <si>
    <t>ギルフ・ケビール</t>
  </si>
  <si>
    <t>国より大きな台地</t>
  </si>
  <si>
    <t>アンデスにそびえる都</t>
  </si>
  <si>
    <t>ラビュリントスの伝説</t>
  </si>
  <si>
    <t>クリフ・パレス</t>
  </si>
  <si>
    <t>岩窟遺跡の調査</t>
  </si>
  <si>
    <t>謎のピラミッドの調査</t>
  </si>
  <si>
    <t>街の奥にあったもの</t>
  </si>
  <si>
    <t>古代遺跡と闘技場</t>
  </si>
  <si>
    <t>つぎはぎの門</t>
  </si>
  <si>
    <t>コンドアの岩絵群</t>
  </si>
  <si>
    <t>岩絵からわかること</t>
  </si>
  <si>
    <t>丘か、陵墓か</t>
  </si>
  <si>
    <t>船の墓</t>
  </si>
  <si>
    <t>ザナドゥ</t>
  </si>
  <si>
    <t>約束がくれた未来</t>
  </si>
  <si>
    <t>太古の崖</t>
  </si>
  <si>
    <t>大いなる石の家</t>
  </si>
  <si>
    <t>スウェット・ロッジ</t>
  </si>
  <si>
    <t>儀式の調査</t>
  </si>
  <si>
    <t>スヴァネティの塔</t>
  </si>
  <si>
    <t>秘境に立つ塔</t>
  </si>
  <si>
    <t>グリーンランドの居住跡</t>
  </si>
  <si>
    <t>ターヌムの岩絵群</t>
  </si>
  <si>
    <t>太古の絵画</t>
  </si>
  <si>
    <t>積み重ねられたレンガの家</t>
  </si>
  <si>
    <t>不思議な岩山</t>
  </si>
  <si>
    <t>水のない文明</t>
  </si>
  <si>
    <t>旧約聖書の逸話の元</t>
  </si>
  <si>
    <t>ツォディロの岩絵</t>
  </si>
  <si>
    <t>聖地の岩絵</t>
  </si>
  <si>
    <t>ヘラクレスの出生地</t>
  </si>
  <si>
    <t>別世界</t>
  </si>
  <si>
    <t>ダ・ヴィンチ氏からのおつかい</t>
  </si>
  <si>
    <t>古代劇場の調査</t>
  </si>
  <si>
    <t>岩壁の絵</t>
  </si>
  <si>
    <t>トゥルム遺跡</t>
  </si>
  <si>
    <t>マヤ文明の港街</t>
  </si>
  <si>
    <t>聖地に関する風習</t>
  </si>
  <si>
    <t>トロイ</t>
  </si>
  <si>
    <t>ドゥッガ</t>
  </si>
  <si>
    <t>ローマとビザンツの遺跡</t>
  </si>
  <si>
    <t>王の図書館</t>
  </si>
  <si>
    <t>奇妙な石塔</t>
  </si>
  <si>
    <t>ハトラ</t>
  </si>
  <si>
    <t>神の家</t>
  </si>
  <si>
    <t>ローマ帝国の政策転換</t>
  </si>
  <si>
    <t>バッファロー・ジャンプ</t>
  </si>
  <si>
    <t>地形を利用した狩り</t>
  </si>
  <si>
    <t>美の女神に捧げられた街</t>
  </si>
  <si>
    <t>もうひとつのアテナ神殿</t>
  </si>
  <si>
    <t>星の戦争</t>
  </si>
  <si>
    <t>宝物の要塞</t>
  </si>
  <si>
    <t>古代遺跡の歩き方</t>
  </si>
  <si>
    <t>ポンペイ遺跡の追加調査</t>
  </si>
  <si>
    <t>未開の土地の妙なもの</t>
  </si>
  <si>
    <t>プスカリニ池</t>
  </si>
  <si>
    <t>釈迦の生まれた地</t>
  </si>
  <si>
    <t>変わったレリーフ</t>
  </si>
  <si>
    <t>石囲いの聖地</t>
  </si>
  <si>
    <t>ベニ・ハンマードの城塞</t>
  </si>
  <si>
    <t>滅びた王朝</t>
  </si>
  <si>
    <t>古代ペルシャの大宮殿</t>
  </si>
  <si>
    <t>アイルランドの遺跡</t>
  </si>
  <si>
    <t>海の角</t>
  </si>
  <si>
    <t>埋もれたローマ遺跡</t>
  </si>
  <si>
    <t>マチュピチュ</t>
  </si>
  <si>
    <t>儀式の場所</t>
  </si>
  <si>
    <t>黄金に富む伝説の都</t>
  </si>
  <si>
    <t>ムスタンの洞窟群</t>
  </si>
  <si>
    <t>断崖の洞窟</t>
  </si>
  <si>
    <t>古代文明の大都市</t>
  </si>
  <si>
    <t>誘いの甘い香り</t>
  </si>
  <si>
    <t>ウルに並ぶ都市国家</t>
  </si>
  <si>
    <t>悪夢を醒ます夢</t>
  </si>
  <si>
    <t>リューリクの墓</t>
  </si>
  <si>
    <t>ロシアの始まり</t>
  </si>
  <si>
    <t>古代ローマの都市跡</t>
  </si>
  <si>
    <t>ロードス島を再調査</t>
  </si>
  <si>
    <t>皇帝の別荘</t>
  </si>
  <si>
    <t>見果てぬ夢</t>
  </si>
  <si>
    <t>覇業の残光</t>
  </si>
  <si>
    <t>巨人の積み上げた石</t>
  </si>
  <si>
    <t>花郎の将軍</t>
  </si>
  <si>
    <t>漢陽の宮殿</t>
  </si>
  <si>
    <t>広場にある斜面</t>
  </si>
  <si>
    <t>中断された依頼</t>
  </si>
  <si>
    <t>洞窟で見た恐怖</t>
  </si>
  <si>
    <t>もうひとつの宮殿</t>
  </si>
  <si>
    <t>王城の過去</t>
  </si>
  <si>
    <t>百済の都の名残</t>
  </si>
  <si>
    <t>兵馬俑坑</t>
  </si>
  <si>
    <t>豪華極まる墓</t>
  </si>
  <si>
    <t>華北の建造物調査</t>
  </si>
  <si>
    <t>きらびやかな庭園</t>
  </si>
  <si>
    <t>宗教建築</t>
  </si>
  <si>
    <t>プレステ・ジョアンの国</t>
  </si>
  <si>
    <t>太陽が沈む向こうに</t>
  </si>
  <si>
    <t>ラノ・ララクの像の調査</t>
  </si>
  <si>
    <t>ラムセス2世の神殿</t>
  </si>
  <si>
    <t>悠久の微笑み</t>
  </si>
  <si>
    <t>エチミアジン大聖堂</t>
  </si>
  <si>
    <t>名前の重複について</t>
  </si>
  <si>
    <t>下記の発見物は同名のものが複数あります。</t>
  </si>
  <si>
    <t>それぞれ区別するために、発見物名の後ろに（）をつけ注釈を記入しています。</t>
  </si>
  <si>
    <t>ソコトラ（港・集落）</t>
  </si>
  <si>
    <t>レア（鳥類）</t>
  </si>
  <si>
    <t>レア（天文）</t>
  </si>
  <si>
    <t>瑠璃製の杯　or　瑠璃製の盃？　現在はどちらか不明　瑠璃製の杯で収録しています</t>
    <phoneticPr fontId="3"/>
  </si>
  <si>
    <t>デアセド岬　or　デセアド岬？　現在はどちらか不明　デアセド岬で収録しています</t>
    <phoneticPr fontId="3"/>
  </si>
  <si>
    <t>ナヴァイオ海岸</t>
    <phoneticPr fontId="1"/>
  </si>
  <si>
    <t>鉄王冠</t>
  </si>
  <si>
    <t>ヤサヴィ廟</t>
  </si>
  <si>
    <t>ヤサヴィという人物</t>
  </si>
  <si>
    <t>形を変えた聖釘</t>
  </si>
  <si>
    <t xml:space="preserve">大聖堂のステンドグラス </t>
  </si>
  <si>
    <t>ステンドグラス の魅力</t>
    <rPh sb="9" eb="11">
      <t>ミリョク</t>
    </rPh>
    <phoneticPr fontId="1"/>
  </si>
  <si>
    <t>美術品</t>
    <rPh sb="0" eb="3">
      <t>ビジュツヒン</t>
    </rPh>
    <phoneticPr fontId="1"/>
  </si>
  <si>
    <t>海洋生物</t>
    <rPh sb="0" eb="2">
      <t>カイヨウ</t>
    </rPh>
    <rPh sb="2" eb="4">
      <t>セイブツ</t>
    </rPh>
    <phoneticPr fontId="1"/>
  </si>
  <si>
    <t>オオホモラ</t>
  </si>
  <si>
    <t>トリカジカ</t>
  </si>
  <si>
    <t>レッドテールキャット</t>
    <phoneticPr fontId="1"/>
  </si>
  <si>
    <t>レッドテールキャット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</si>
</sst>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0" fontId="0" fillId="0" borderId="6" xfId="0" applyNumberForma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10" fontId="0" fillId="0" borderId="8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0" fontId="0" fillId="0" borderId="14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01"/>
  <sheetViews>
    <sheetView tabSelected="1" workbookViewId="0">
      <pane ySplit="1" topLeftCell="A2" activePane="bottomLeft" state="frozenSplit"/>
      <selection pane="bottomLeft" activeCell="B2" sqref="B2"/>
    </sheetView>
  </sheetViews>
  <sheetFormatPr defaultRowHeight="18.75" x14ac:dyDescent="0.4"/>
  <cols>
    <col min="1" max="1" width="7.125" bestFit="1" customWidth="1"/>
    <col min="2" max="2" width="44.625" bestFit="1" customWidth="1"/>
    <col min="3" max="3" width="6.5" bestFit="1" customWidth="1"/>
    <col min="4" max="4" width="33.75" bestFit="1" customWidth="1"/>
  </cols>
  <sheetData>
    <row r="1" spans="1:5" x14ac:dyDescent="0.4">
      <c r="A1" t="s">
        <v>2236</v>
      </c>
      <c r="B1" t="s">
        <v>2233</v>
      </c>
      <c r="C1" t="s">
        <v>2234</v>
      </c>
      <c r="D1" t="s">
        <v>2235</v>
      </c>
      <c r="E1" t="s">
        <v>906</v>
      </c>
    </row>
    <row r="2" spans="1:5" x14ac:dyDescent="0.4">
      <c r="A2">
        <v>1</v>
      </c>
      <c r="E2" t="str">
        <f>IF(COUNTIF(発見物一覧!$C$2:'発見物一覧'!$C$5000,D2)=1,"掲載","未掲載")</f>
        <v>未掲載</v>
      </c>
    </row>
    <row r="3" spans="1:5" x14ac:dyDescent="0.4">
      <c r="A3">
        <v>2</v>
      </c>
      <c r="E3" t="str">
        <f>IF(COUNTIF(発見物一覧!$C$2:'発見物一覧'!$C$5000,D3)=1,"掲載","未掲載")</f>
        <v>未掲載</v>
      </c>
    </row>
    <row r="4" spans="1:5" x14ac:dyDescent="0.4">
      <c r="A4">
        <v>3</v>
      </c>
      <c r="E4" t="str">
        <f>IF(COUNTIF(発見物一覧!$C$2:'発見物一覧'!$C$5000,D4)=1,"掲載","未掲載")</f>
        <v>未掲載</v>
      </c>
    </row>
    <row r="5" spans="1:5" x14ac:dyDescent="0.4">
      <c r="A5">
        <v>4</v>
      </c>
      <c r="E5" t="str">
        <f>IF(COUNTIF(発見物一覧!$C$2:'発見物一覧'!$C$5000,D5)=1,"掲載","未掲載")</f>
        <v>未掲載</v>
      </c>
    </row>
    <row r="6" spans="1:5" x14ac:dyDescent="0.4">
      <c r="A6">
        <v>5</v>
      </c>
      <c r="E6" t="str">
        <f>IF(COUNTIF(発見物一覧!$C$2:'発見物一覧'!$C$5000,D6)=1,"掲載","未掲載")</f>
        <v>未掲載</v>
      </c>
    </row>
    <row r="7" spans="1:5" x14ac:dyDescent="0.4">
      <c r="A7">
        <v>6</v>
      </c>
      <c r="E7" t="str">
        <f>IF(COUNTIF(発見物一覧!$C$2:'発見物一覧'!$C$5000,D7)=1,"掲載","未掲載")</f>
        <v>未掲載</v>
      </c>
    </row>
    <row r="8" spans="1:5" x14ac:dyDescent="0.4">
      <c r="A8">
        <v>7</v>
      </c>
      <c r="E8" t="str">
        <f>IF(COUNTIF(発見物一覧!$C$2:'発見物一覧'!$C$5000,D8)=1,"掲載","未掲載")</f>
        <v>未掲載</v>
      </c>
    </row>
    <row r="9" spans="1:5" x14ac:dyDescent="0.4">
      <c r="A9">
        <v>8</v>
      </c>
      <c r="E9" t="str">
        <f>IF(COUNTIF(発見物一覧!$C$2:'発見物一覧'!$C$5000,D9)=1,"掲載","未掲載")</f>
        <v>未掲載</v>
      </c>
    </row>
    <row r="10" spans="1:5" x14ac:dyDescent="0.4">
      <c r="A10">
        <v>9</v>
      </c>
      <c r="E10" t="str">
        <f>IF(COUNTIF(発見物一覧!$C$2:'発見物一覧'!$C$5000,D10)=1,"掲載","未掲載")</f>
        <v>未掲載</v>
      </c>
    </row>
    <row r="11" spans="1:5" x14ac:dyDescent="0.4">
      <c r="A11">
        <v>10</v>
      </c>
      <c r="E11" t="str">
        <f>IF(COUNTIF(発見物一覧!$C$2:'発見物一覧'!$C$5000,D11)=1,"掲載","未掲載")</f>
        <v>未掲載</v>
      </c>
    </row>
    <row r="12" spans="1:5" x14ac:dyDescent="0.4">
      <c r="A12">
        <v>11</v>
      </c>
      <c r="E12" t="str">
        <f>IF(COUNTIF(発見物一覧!$C$2:'発見物一覧'!$C$5000,D12)=1,"掲載","未掲載")</f>
        <v>未掲載</v>
      </c>
    </row>
    <row r="13" spans="1:5" x14ac:dyDescent="0.4">
      <c r="A13">
        <v>12</v>
      </c>
      <c r="E13" t="str">
        <f>IF(COUNTIF(発見物一覧!$C$2:'発見物一覧'!$C$5000,D13)=1,"掲載","未掲載")</f>
        <v>未掲載</v>
      </c>
    </row>
    <row r="14" spans="1:5" x14ac:dyDescent="0.4">
      <c r="A14">
        <v>13</v>
      </c>
      <c r="E14" t="str">
        <f>IF(COUNTIF(発見物一覧!$C$2:'発見物一覧'!$C$5000,D14)=1,"掲載","未掲載")</f>
        <v>未掲載</v>
      </c>
    </row>
    <row r="15" spans="1:5" x14ac:dyDescent="0.4">
      <c r="A15">
        <v>14</v>
      </c>
      <c r="E15" t="str">
        <f>IF(COUNTIF(発見物一覧!$C$2:'発見物一覧'!$C$5000,D15)=1,"掲載","未掲載")</f>
        <v>未掲載</v>
      </c>
    </row>
    <row r="16" spans="1:5" x14ac:dyDescent="0.4">
      <c r="A16">
        <v>15</v>
      </c>
      <c r="E16" t="str">
        <f>IF(COUNTIF(発見物一覧!$C$2:'発見物一覧'!$C$5000,D16)=1,"掲載","未掲載")</f>
        <v>未掲載</v>
      </c>
    </row>
    <row r="17" spans="1:5" x14ac:dyDescent="0.4">
      <c r="A17">
        <v>16</v>
      </c>
      <c r="E17" t="str">
        <f>IF(COUNTIF(発見物一覧!$C$2:'発見物一覧'!$C$5000,D17)=1,"掲載","未掲載")</f>
        <v>未掲載</v>
      </c>
    </row>
    <row r="18" spans="1:5" x14ac:dyDescent="0.4">
      <c r="A18">
        <v>17</v>
      </c>
      <c r="E18" t="str">
        <f>IF(COUNTIF(発見物一覧!$C$2:'発見物一覧'!$C$5000,D18)=1,"掲載","未掲載")</f>
        <v>未掲載</v>
      </c>
    </row>
    <row r="19" spans="1:5" x14ac:dyDescent="0.4">
      <c r="A19">
        <v>18</v>
      </c>
      <c r="E19" t="str">
        <f>IF(COUNTIF(発見物一覧!$C$2:'発見物一覧'!$C$5000,D19)=1,"掲載","未掲載")</f>
        <v>未掲載</v>
      </c>
    </row>
    <row r="20" spans="1:5" x14ac:dyDescent="0.4">
      <c r="A20">
        <v>19</v>
      </c>
      <c r="E20" t="str">
        <f>IF(COUNTIF(発見物一覧!$C$2:'発見物一覧'!$C$5000,D20)=1,"掲載","未掲載")</f>
        <v>未掲載</v>
      </c>
    </row>
    <row r="21" spans="1:5" x14ac:dyDescent="0.4">
      <c r="A21">
        <v>20</v>
      </c>
      <c r="E21" t="str">
        <f>IF(COUNTIF(発見物一覧!$C$2:'発見物一覧'!$C$5000,D21)=1,"掲載","未掲載")</f>
        <v>未掲載</v>
      </c>
    </row>
    <row r="22" spans="1:5" x14ac:dyDescent="0.4">
      <c r="A22">
        <v>21</v>
      </c>
      <c r="E22" t="str">
        <f>IF(COUNTIF(発見物一覧!$C$2:'発見物一覧'!$C$5000,D22)=1,"掲載","未掲載")</f>
        <v>未掲載</v>
      </c>
    </row>
    <row r="23" spans="1:5" x14ac:dyDescent="0.4">
      <c r="A23">
        <v>22</v>
      </c>
      <c r="E23" t="str">
        <f>IF(COUNTIF(発見物一覧!$C$2:'発見物一覧'!$C$5000,D23)=1,"掲載","未掲載")</f>
        <v>未掲載</v>
      </c>
    </row>
    <row r="24" spans="1:5" x14ac:dyDescent="0.4">
      <c r="A24">
        <v>23</v>
      </c>
      <c r="E24" t="str">
        <f>IF(COUNTIF(発見物一覧!$C$2:'発見物一覧'!$C$5000,D24)=1,"掲載","未掲載")</f>
        <v>未掲載</v>
      </c>
    </row>
    <row r="25" spans="1:5" x14ac:dyDescent="0.4">
      <c r="A25">
        <v>24</v>
      </c>
      <c r="E25" t="str">
        <f>IF(COUNTIF(発見物一覧!$C$2:'発見物一覧'!$C$5000,D25)=1,"掲載","未掲載")</f>
        <v>未掲載</v>
      </c>
    </row>
    <row r="26" spans="1:5" x14ac:dyDescent="0.4">
      <c r="A26">
        <v>25</v>
      </c>
      <c r="E26" t="str">
        <f>IF(COUNTIF(発見物一覧!$C$2:'発見物一覧'!$C$5000,D26)=1,"掲載","未掲載")</f>
        <v>未掲載</v>
      </c>
    </row>
    <row r="27" spans="1:5" x14ac:dyDescent="0.4">
      <c r="A27">
        <v>26</v>
      </c>
      <c r="E27" t="str">
        <f>IF(COUNTIF(発見物一覧!$C$2:'発見物一覧'!$C$5000,D27)=1,"掲載","未掲載")</f>
        <v>未掲載</v>
      </c>
    </row>
    <row r="28" spans="1:5" x14ac:dyDescent="0.4">
      <c r="A28">
        <v>27</v>
      </c>
      <c r="E28" t="str">
        <f>IF(COUNTIF(発見物一覧!$C$2:'発見物一覧'!$C$5000,D28)=1,"掲載","未掲載")</f>
        <v>未掲載</v>
      </c>
    </row>
    <row r="29" spans="1:5" x14ac:dyDescent="0.4">
      <c r="A29">
        <v>28</v>
      </c>
      <c r="E29" t="str">
        <f>IF(COUNTIF(発見物一覧!$C$2:'発見物一覧'!$C$5000,D29)=1,"掲載","未掲載")</f>
        <v>未掲載</v>
      </c>
    </row>
    <row r="30" spans="1:5" x14ac:dyDescent="0.4">
      <c r="A30">
        <v>29</v>
      </c>
      <c r="E30" t="str">
        <f>IF(COUNTIF(発見物一覧!$C$2:'発見物一覧'!$C$5000,D30)=1,"掲載","未掲載")</f>
        <v>未掲載</v>
      </c>
    </row>
    <row r="31" spans="1:5" x14ac:dyDescent="0.4">
      <c r="A31">
        <v>30</v>
      </c>
      <c r="E31" t="str">
        <f>IF(COUNTIF(発見物一覧!$C$2:'発見物一覧'!$C$5000,D31)=1,"掲載","未掲載")</f>
        <v>未掲載</v>
      </c>
    </row>
    <row r="32" spans="1:5" x14ac:dyDescent="0.4">
      <c r="A32">
        <v>31</v>
      </c>
      <c r="E32" t="str">
        <f>IF(COUNTIF(発見物一覧!$C$2:'発見物一覧'!$C$5000,D32)=1,"掲載","未掲載")</f>
        <v>未掲載</v>
      </c>
    </row>
    <row r="33" spans="1:5" x14ac:dyDescent="0.4">
      <c r="A33">
        <v>32</v>
      </c>
      <c r="E33" t="str">
        <f>IF(COUNTIF(発見物一覧!$C$2:'発見物一覧'!$C$5000,D33)=1,"掲載","未掲載")</f>
        <v>未掲載</v>
      </c>
    </row>
    <row r="34" spans="1:5" x14ac:dyDescent="0.4">
      <c r="A34">
        <v>33</v>
      </c>
      <c r="E34" t="str">
        <f>IF(COUNTIF(発見物一覧!$C$2:'発見物一覧'!$C$5000,D34)=1,"掲載","未掲載")</f>
        <v>未掲載</v>
      </c>
    </row>
    <row r="35" spans="1:5" x14ac:dyDescent="0.4">
      <c r="A35">
        <v>34</v>
      </c>
      <c r="E35" t="str">
        <f>IF(COUNTIF(発見物一覧!$C$2:'発見物一覧'!$C$5000,D35)=1,"掲載","未掲載")</f>
        <v>未掲載</v>
      </c>
    </row>
    <row r="36" spans="1:5" x14ac:dyDescent="0.4">
      <c r="A36">
        <v>35</v>
      </c>
      <c r="E36" t="str">
        <f>IF(COUNTIF(発見物一覧!$C$2:'発見物一覧'!$C$5000,D36)=1,"掲載","未掲載")</f>
        <v>未掲載</v>
      </c>
    </row>
    <row r="37" spans="1:5" x14ac:dyDescent="0.4">
      <c r="A37">
        <v>36</v>
      </c>
      <c r="E37" t="str">
        <f>IF(COUNTIF(発見物一覧!$C$2:'発見物一覧'!$C$5000,D37)=1,"掲載","未掲載")</f>
        <v>未掲載</v>
      </c>
    </row>
    <row r="38" spans="1:5" x14ac:dyDescent="0.4">
      <c r="A38">
        <v>37</v>
      </c>
      <c r="E38" t="str">
        <f>IF(COUNTIF(発見物一覧!$C$2:'発見物一覧'!$C$5000,D38)=1,"掲載","未掲載")</f>
        <v>未掲載</v>
      </c>
    </row>
    <row r="39" spans="1:5" x14ac:dyDescent="0.4">
      <c r="A39">
        <v>38</v>
      </c>
      <c r="E39" t="str">
        <f>IF(COUNTIF(発見物一覧!$C$2:'発見物一覧'!$C$5000,D39)=1,"掲載","未掲載")</f>
        <v>未掲載</v>
      </c>
    </row>
    <row r="40" spans="1:5" x14ac:dyDescent="0.4">
      <c r="A40">
        <v>39</v>
      </c>
      <c r="E40" t="str">
        <f>IF(COUNTIF(発見物一覧!$C$2:'発見物一覧'!$C$5000,D40)=1,"掲載","未掲載")</f>
        <v>未掲載</v>
      </c>
    </row>
    <row r="41" spans="1:5" x14ac:dyDescent="0.4">
      <c r="A41">
        <v>40</v>
      </c>
      <c r="E41" t="str">
        <f>IF(COUNTIF(発見物一覧!$C$2:'発見物一覧'!$C$5000,D41)=1,"掲載","未掲載")</f>
        <v>未掲載</v>
      </c>
    </row>
    <row r="42" spans="1:5" x14ac:dyDescent="0.4">
      <c r="A42">
        <v>41</v>
      </c>
      <c r="E42" t="str">
        <f>IF(COUNTIF(発見物一覧!$C$2:'発見物一覧'!$C$5000,D42)=1,"掲載","未掲載")</f>
        <v>未掲載</v>
      </c>
    </row>
    <row r="43" spans="1:5" x14ac:dyDescent="0.4">
      <c r="A43">
        <v>42</v>
      </c>
      <c r="E43" t="str">
        <f>IF(COUNTIF(発見物一覧!$C$2:'発見物一覧'!$C$5000,D43)=1,"掲載","未掲載")</f>
        <v>未掲載</v>
      </c>
    </row>
    <row r="44" spans="1:5" x14ac:dyDescent="0.4">
      <c r="A44">
        <v>43</v>
      </c>
      <c r="E44" t="str">
        <f>IF(COUNTIF(発見物一覧!$C$2:'発見物一覧'!$C$5000,D44)=1,"掲載","未掲載")</f>
        <v>未掲載</v>
      </c>
    </row>
    <row r="45" spans="1:5" x14ac:dyDescent="0.4">
      <c r="A45">
        <v>44</v>
      </c>
      <c r="E45" t="str">
        <f>IF(COUNTIF(発見物一覧!$C$2:'発見物一覧'!$C$5000,D45)=1,"掲載","未掲載")</f>
        <v>未掲載</v>
      </c>
    </row>
    <row r="46" spans="1:5" x14ac:dyDescent="0.4">
      <c r="A46">
        <v>45</v>
      </c>
      <c r="E46" t="str">
        <f>IF(COUNTIF(発見物一覧!$C$2:'発見物一覧'!$C$5000,D46)=1,"掲載","未掲載")</f>
        <v>未掲載</v>
      </c>
    </row>
    <row r="47" spans="1:5" x14ac:dyDescent="0.4">
      <c r="A47">
        <v>46</v>
      </c>
      <c r="E47" t="str">
        <f>IF(COUNTIF(発見物一覧!$C$2:'発見物一覧'!$C$5000,D47)=1,"掲載","未掲載")</f>
        <v>未掲載</v>
      </c>
    </row>
    <row r="48" spans="1:5" x14ac:dyDescent="0.4">
      <c r="A48">
        <v>47</v>
      </c>
      <c r="E48" t="str">
        <f>IF(COUNTIF(発見物一覧!$C$2:'発見物一覧'!$C$5000,D48)=1,"掲載","未掲載")</f>
        <v>未掲載</v>
      </c>
    </row>
    <row r="49" spans="1:5" x14ac:dyDescent="0.4">
      <c r="A49">
        <v>48</v>
      </c>
      <c r="E49" t="str">
        <f>IF(COUNTIF(発見物一覧!$C$2:'発見物一覧'!$C$5000,D49)=1,"掲載","未掲載")</f>
        <v>未掲載</v>
      </c>
    </row>
    <row r="50" spans="1:5" x14ac:dyDescent="0.4">
      <c r="A50">
        <v>49</v>
      </c>
      <c r="E50" t="str">
        <f>IF(COUNTIF(発見物一覧!$C$2:'発見物一覧'!$C$5000,D50)=1,"掲載","未掲載")</f>
        <v>未掲載</v>
      </c>
    </row>
    <row r="51" spans="1:5" x14ac:dyDescent="0.4">
      <c r="A51">
        <v>50</v>
      </c>
      <c r="E51" t="str">
        <f>IF(COUNTIF(発見物一覧!$C$2:'発見物一覧'!$C$5000,D51)=1,"掲載","未掲載")</f>
        <v>未掲載</v>
      </c>
    </row>
    <row r="52" spans="1:5" x14ac:dyDescent="0.4">
      <c r="A52">
        <v>51</v>
      </c>
      <c r="E52" t="str">
        <f>IF(COUNTIF(発見物一覧!$C$2:'発見物一覧'!$C$5000,D52)=1,"掲載","未掲載")</f>
        <v>未掲載</v>
      </c>
    </row>
    <row r="53" spans="1:5" x14ac:dyDescent="0.4">
      <c r="A53">
        <v>52</v>
      </c>
      <c r="E53" t="str">
        <f>IF(COUNTIF(発見物一覧!$C$2:'発見物一覧'!$C$5000,D53)=1,"掲載","未掲載")</f>
        <v>未掲載</v>
      </c>
    </row>
    <row r="54" spans="1:5" x14ac:dyDescent="0.4">
      <c r="A54">
        <v>53</v>
      </c>
      <c r="E54" t="str">
        <f>IF(COUNTIF(発見物一覧!$C$2:'発見物一覧'!$C$5000,D54)=1,"掲載","未掲載")</f>
        <v>未掲載</v>
      </c>
    </row>
    <row r="55" spans="1:5" x14ac:dyDescent="0.4">
      <c r="A55">
        <v>54</v>
      </c>
      <c r="E55" t="str">
        <f>IF(COUNTIF(発見物一覧!$C$2:'発見物一覧'!$C$5000,D55)=1,"掲載","未掲載")</f>
        <v>未掲載</v>
      </c>
    </row>
    <row r="56" spans="1:5" x14ac:dyDescent="0.4">
      <c r="A56">
        <v>55</v>
      </c>
      <c r="E56" t="str">
        <f>IF(COUNTIF(発見物一覧!$C$2:'発見物一覧'!$C$5000,D56)=1,"掲載","未掲載")</f>
        <v>未掲載</v>
      </c>
    </row>
    <row r="57" spans="1:5" x14ac:dyDescent="0.4">
      <c r="A57">
        <v>56</v>
      </c>
      <c r="E57" t="str">
        <f>IF(COUNTIF(発見物一覧!$C$2:'発見物一覧'!$C$5000,D57)=1,"掲載","未掲載")</f>
        <v>未掲載</v>
      </c>
    </row>
    <row r="58" spans="1:5" x14ac:dyDescent="0.4">
      <c r="A58">
        <v>57</v>
      </c>
      <c r="E58" t="str">
        <f>IF(COUNTIF(発見物一覧!$C$2:'発見物一覧'!$C$5000,D58)=1,"掲載","未掲載")</f>
        <v>未掲載</v>
      </c>
    </row>
    <row r="59" spans="1:5" x14ac:dyDescent="0.4">
      <c r="A59">
        <v>58</v>
      </c>
      <c r="E59" t="str">
        <f>IF(COUNTIF(発見物一覧!$C$2:'発見物一覧'!$C$5000,D59)=1,"掲載","未掲載")</f>
        <v>未掲載</v>
      </c>
    </row>
    <row r="60" spans="1:5" x14ac:dyDescent="0.4">
      <c r="A60">
        <v>59</v>
      </c>
      <c r="E60" t="str">
        <f>IF(COUNTIF(発見物一覧!$C$2:'発見物一覧'!$C$5000,D60)=1,"掲載","未掲載")</f>
        <v>未掲載</v>
      </c>
    </row>
    <row r="61" spans="1:5" x14ac:dyDescent="0.4">
      <c r="A61">
        <v>60</v>
      </c>
      <c r="E61" t="str">
        <f>IF(COUNTIF(発見物一覧!$C$2:'発見物一覧'!$C$5000,D61)=1,"掲載","未掲載")</f>
        <v>未掲載</v>
      </c>
    </row>
    <row r="62" spans="1:5" x14ac:dyDescent="0.4">
      <c r="A62">
        <v>61</v>
      </c>
      <c r="E62" t="str">
        <f>IF(COUNTIF(発見物一覧!$C$2:'発見物一覧'!$C$5000,D62)=1,"掲載","未掲載")</f>
        <v>未掲載</v>
      </c>
    </row>
    <row r="63" spans="1:5" x14ac:dyDescent="0.4">
      <c r="A63">
        <v>62</v>
      </c>
      <c r="E63" t="str">
        <f>IF(COUNTIF(発見物一覧!$C$2:'発見物一覧'!$C$5000,D63)=1,"掲載","未掲載")</f>
        <v>未掲載</v>
      </c>
    </row>
    <row r="64" spans="1:5" x14ac:dyDescent="0.4">
      <c r="A64">
        <v>63</v>
      </c>
      <c r="E64" t="str">
        <f>IF(COUNTIF(発見物一覧!$C$2:'発見物一覧'!$C$5000,D64)=1,"掲載","未掲載")</f>
        <v>未掲載</v>
      </c>
    </row>
    <row r="65" spans="1:5" x14ac:dyDescent="0.4">
      <c r="A65">
        <v>64</v>
      </c>
      <c r="E65" t="str">
        <f>IF(COUNTIF(発見物一覧!$C$2:'発見物一覧'!$C$5000,D65)=1,"掲載","未掲載")</f>
        <v>未掲載</v>
      </c>
    </row>
    <row r="66" spans="1:5" x14ac:dyDescent="0.4">
      <c r="A66">
        <v>65</v>
      </c>
      <c r="E66" t="str">
        <f>IF(COUNTIF(発見物一覧!$C$2:'発見物一覧'!$C$5000,D66)=1,"掲載","未掲載")</f>
        <v>未掲載</v>
      </c>
    </row>
    <row r="67" spans="1:5" x14ac:dyDescent="0.4">
      <c r="A67">
        <v>66</v>
      </c>
      <c r="E67" t="str">
        <f>IF(COUNTIF(発見物一覧!$C$2:'発見物一覧'!$C$5000,D67)=1,"掲載","未掲載")</f>
        <v>未掲載</v>
      </c>
    </row>
    <row r="68" spans="1:5" x14ac:dyDescent="0.4">
      <c r="A68">
        <v>67</v>
      </c>
      <c r="E68" t="str">
        <f>IF(COUNTIF(発見物一覧!$C$2:'発見物一覧'!$C$5000,D68)=1,"掲載","未掲載")</f>
        <v>未掲載</v>
      </c>
    </row>
    <row r="69" spans="1:5" x14ac:dyDescent="0.4">
      <c r="A69">
        <v>68</v>
      </c>
      <c r="E69" t="str">
        <f>IF(COUNTIF(発見物一覧!$C$2:'発見物一覧'!$C$5000,D69)=1,"掲載","未掲載")</f>
        <v>未掲載</v>
      </c>
    </row>
    <row r="70" spans="1:5" x14ac:dyDescent="0.4">
      <c r="A70">
        <v>69</v>
      </c>
      <c r="E70" t="str">
        <f>IF(COUNTIF(発見物一覧!$C$2:'発見物一覧'!$C$5000,D70)=1,"掲載","未掲載")</f>
        <v>未掲載</v>
      </c>
    </row>
    <row r="71" spans="1:5" x14ac:dyDescent="0.4">
      <c r="A71">
        <v>70</v>
      </c>
      <c r="E71" t="str">
        <f>IF(COUNTIF(発見物一覧!$C$2:'発見物一覧'!$C$5000,D71)=1,"掲載","未掲載")</f>
        <v>未掲載</v>
      </c>
    </row>
    <row r="72" spans="1:5" x14ac:dyDescent="0.4">
      <c r="A72">
        <v>71</v>
      </c>
      <c r="E72" t="str">
        <f>IF(COUNTIF(発見物一覧!$C$2:'発見物一覧'!$C$5000,D72)=1,"掲載","未掲載")</f>
        <v>未掲載</v>
      </c>
    </row>
    <row r="73" spans="1:5" x14ac:dyDescent="0.4">
      <c r="A73">
        <v>72</v>
      </c>
      <c r="E73" t="str">
        <f>IF(COUNTIF(発見物一覧!$C$2:'発見物一覧'!$C$5000,D73)=1,"掲載","未掲載")</f>
        <v>未掲載</v>
      </c>
    </row>
    <row r="74" spans="1:5" x14ac:dyDescent="0.4">
      <c r="A74">
        <v>73</v>
      </c>
      <c r="E74" t="str">
        <f>IF(COUNTIF(発見物一覧!$C$2:'発見物一覧'!$C$5000,D74)=1,"掲載","未掲載")</f>
        <v>未掲載</v>
      </c>
    </row>
    <row r="75" spans="1:5" x14ac:dyDescent="0.4">
      <c r="A75">
        <v>74</v>
      </c>
      <c r="E75" t="str">
        <f>IF(COUNTIF(発見物一覧!$C$2:'発見物一覧'!$C$5000,D75)=1,"掲載","未掲載")</f>
        <v>未掲載</v>
      </c>
    </row>
    <row r="76" spans="1:5" x14ac:dyDescent="0.4">
      <c r="A76">
        <v>75</v>
      </c>
      <c r="E76" t="str">
        <f>IF(COUNTIF(発見物一覧!$C$2:'発見物一覧'!$C$5000,D76)=1,"掲載","未掲載")</f>
        <v>未掲載</v>
      </c>
    </row>
    <row r="77" spans="1:5" x14ac:dyDescent="0.4">
      <c r="A77">
        <v>76</v>
      </c>
      <c r="E77" t="str">
        <f>IF(COUNTIF(発見物一覧!$C$2:'発見物一覧'!$C$5000,D77)=1,"掲載","未掲載")</f>
        <v>未掲載</v>
      </c>
    </row>
    <row r="78" spans="1:5" x14ac:dyDescent="0.4">
      <c r="A78">
        <v>77</v>
      </c>
      <c r="E78" t="str">
        <f>IF(COUNTIF(発見物一覧!$C$2:'発見物一覧'!$C$5000,D78)=1,"掲載","未掲載")</f>
        <v>未掲載</v>
      </c>
    </row>
    <row r="79" spans="1:5" x14ac:dyDescent="0.4">
      <c r="A79">
        <v>78</v>
      </c>
      <c r="E79" t="str">
        <f>IF(COUNTIF(発見物一覧!$C$2:'発見物一覧'!$C$5000,D79)=1,"掲載","未掲載")</f>
        <v>未掲載</v>
      </c>
    </row>
    <row r="80" spans="1:5" x14ac:dyDescent="0.4">
      <c r="A80">
        <v>79</v>
      </c>
      <c r="E80" t="str">
        <f>IF(COUNTIF(発見物一覧!$C$2:'発見物一覧'!$C$5000,D80)=1,"掲載","未掲載")</f>
        <v>未掲載</v>
      </c>
    </row>
    <row r="81" spans="1:5" x14ac:dyDescent="0.4">
      <c r="A81">
        <v>80</v>
      </c>
      <c r="E81" t="str">
        <f>IF(COUNTIF(発見物一覧!$C$2:'発見物一覧'!$C$5000,D81)=1,"掲載","未掲載")</f>
        <v>未掲載</v>
      </c>
    </row>
    <row r="82" spans="1:5" x14ac:dyDescent="0.4">
      <c r="A82">
        <v>81</v>
      </c>
      <c r="E82" t="str">
        <f>IF(COUNTIF(発見物一覧!$C$2:'発見物一覧'!$C$5000,D82)=1,"掲載","未掲載")</f>
        <v>未掲載</v>
      </c>
    </row>
    <row r="83" spans="1:5" x14ac:dyDescent="0.4">
      <c r="A83">
        <v>82</v>
      </c>
      <c r="E83" t="str">
        <f>IF(COUNTIF(発見物一覧!$C$2:'発見物一覧'!$C$5000,D83)=1,"掲載","未掲載")</f>
        <v>未掲載</v>
      </c>
    </row>
    <row r="84" spans="1:5" x14ac:dyDescent="0.4">
      <c r="A84">
        <v>83</v>
      </c>
      <c r="E84" t="str">
        <f>IF(COUNTIF(発見物一覧!$C$2:'発見物一覧'!$C$5000,D84)=1,"掲載","未掲載")</f>
        <v>未掲載</v>
      </c>
    </row>
    <row r="85" spans="1:5" x14ac:dyDescent="0.4">
      <c r="A85">
        <v>84</v>
      </c>
      <c r="E85" t="str">
        <f>IF(COUNTIF(発見物一覧!$C$2:'発見物一覧'!$C$5000,D85)=1,"掲載","未掲載")</f>
        <v>未掲載</v>
      </c>
    </row>
    <row r="86" spans="1:5" x14ac:dyDescent="0.4">
      <c r="A86">
        <v>85</v>
      </c>
      <c r="E86" t="str">
        <f>IF(COUNTIF(発見物一覧!$C$2:'発見物一覧'!$C$5000,D86)=1,"掲載","未掲載")</f>
        <v>未掲載</v>
      </c>
    </row>
    <row r="87" spans="1:5" x14ac:dyDescent="0.4">
      <c r="A87">
        <v>86</v>
      </c>
      <c r="E87" t="str">
        <f>IF(COUNTIF(発見物一覧!$C$2:'発見物一覧'!$C$5000,D87)=1,"掲載","未掲載")</f>
        <v>未掲載</v>
      </c>
    </row>
    <row r="88" spans="1:5" x14ac:dyDescent="0.4">
      <c r="A88">
        <v>87</v>
      </c>
      <c r="E88" t="str">
        <f>IF(COUNTIF(発見物一覧!$C$2:'発見物一覧'!$C$5000,D88)=1,"掲載","未掲載")</f>
        <v>未掲載</v>
      </c>
    </row>
    <row r="89" spans="1:5" x14ac:dyDescent="0.4">
      <c r="A89">
        <v>88</v>
      </c>
      <c r="E89" t="str">
        <f>IF(COUNTIF(発見物一覧!$C$2:'発見物一覧'!$C$5000,D89)=1,"掲載","未掲載")</f>
        <v>未掲載</v>
      </c>
    </row>
    <row r="90" spans="1:5" x14ac:dyDescent="0.4">
      <c r="A90">
        <v>89</v>
      </c>
      <c r="E90" t="str">
        <f>IF(COUNTIF(発見物一覧!$C$2:'発見物一覧'!$C$5000,D90)=1,"掲載","未掲載")</f>
        <v>未掲載</v>
      </c>
    </row>
    <row r="91" spans="1:5" x14ac:dyDescent="0.4">
      <c r="A91">
        <v>90</v>
      </c>
      <c r="E91" t="str">
        <f>IF(COUNTIF(発見物一覧!$C$2:'発見物一覧'!$C$5000,D91)=1,"掲載","未掲載")</f>
        <v>未掲載</v>
      </c>
    </row>
    <row r="92" spans="1:5" x14ac:dyDescent="0.4">
      <c r="A92">
        <v>91</v>
      </c>
      <c r="E92" t="str">
        <f>IF(COUNTIF(発見物一覧!$C$2:'発見物一覧'!$C$5000,D92)=1,"掲載","未掲載")</f>
        <v>未掲載</v>
      </c>
    </row>
    <row r="93" spans="1:5" x14ac:dyDescent="0.4">
      <c r="A93">
        <v>92</v>
      </c>
      <c r="E93" t="str">
        <f>IF(COUNTIF(発見物一覧!$C$2:'発見物一覧'!$C$5000,D93)=1,"掲載","未掲載")</f>
        <v>未掲載</v>
      </c>
    </row>
    <row r="94" spans="1:5" x14ac:dyDescent="0.4">
      <c r="A94">
        <v>93</v>
      </c>
      <c r="E94" t="str">
        <f>IF(COUNTIF(発見物一覧!$C$2:'発見物一覧'!$C$5000,D94)=1,"掲載","未掲載")</f>
        <v>未掲載</v>
      </c>
    </row>
    <row r="95" spans="1:5" x14ac:dyDescent="0.4">
      <c r="A95">
        <v>94</v>
      </c>
      <c r="E95" t="str">
        <f>IF(COUNTIF(発見物一覧!$C$2:'発見物一覧'!$C$5000,D95)=1,"掲載","未掲載")</f>
        <v>未掲載</v>
      </c>
    </row>
    <row r="96" spans="1:5" x14ac:dyDescent="0.4">
      <c r="A96">
        <v>95</v>
      </c>
      <c r="E96" t="str">
        <f>IF(COUNTIF(発見物一覧!$C$2:'発見物一覧'!$C$5000,D96)=1,"掲載","未掲載")</f>
        <v>未掲載</v>
      </c>
    </row>
    <row r="97" spans="1:5" x14ac:dyDescent="0.4">
      <c r="A97">
        <v>96</v>
      </c>
      <c r="E97" t="str">
        <f>IF(COUNTIF(発見物一覧!$C$2:'発見物一覧'!$C$5000,D97)=1,"掲載","未掲載")</f>
        <v>未掲載</v>
      </c>
    </row>
    <row r="98" spans="1:5" x14ac:dyDescent="0.4">
      <c r="A98">
        <v>97</v>
      </c>
      <c r="E98" t="str">
        <f>IF(COUNTIF(発見物一覧!$C$2:'発見物一覧'!$C$5000,D98)=1,"掲載","未掲載")</f>
        <v>未掲載</v>
      </c>
    </row>
    <row r="99" spans="1:5" x14ac:dyDescent="0.4">
      <c r="A99">
        <v>98</v>
      </c>
      <c r="E99" t="str">
        <f>IF(COUNTIF(発見物一覧!$C$2:'発見物一覧'!$C$5000,D99)=1,"掲載","未掲載")</f>
        <v>未掲載</v>
      </c>
    </row>
    <row r="100" spans="1:5" x14ac:dyDescent="0.4">
      <c r="A100">
        <v>99</v>
      </c>
      <c r="E100" t="str">
        <f>IF(COUNTIF(発見物一覧!$C$2:'発見物一覧'!$C$5000,D100)=1,"掲載","未掲載")</f>
        <v>未掲載</v>
      </c>
    </row>
    <row r="101" spans="1:5" x14ac:dyDescent="0.4">
      <c r="A101">
        <v>100</v>
      </c>
      <c r="E101" t="str">
        <f>IF(COUNTIF(発見物一覧!$C$2:'発見物一覧'!$C$5000,D101)=1,"掲載","未掲載")</f>
        <v>未掲載</v>
      </c>
    </row>
    <row r="102" spans="1:5" x14ac:dyDescent="0.4">
      <c r="A102">
        <v>101</v>
      </c>
      <c r="E102" t="str">
        <f>IF(COUNTIF(発見物一覧!$C$2:'発見物一覧'!$C$5000,D102)=1,"掲載","未掲載")</f>
        <v>未掲載</v>
      </c>
    </row>
    <row r="103" spans="1:5" x14ac:dyDescent="0.4">
      <c r="A103">
        <v>102</v>
      </c>
      <c r="E103" t="str">
        <f>IF(COUNTIF(発見物一覧!$C$2:'発見物一覧'!$C$5000,D103)=1,"掲載","未掲載")</f>
        <v>未掲載</v>
      </c>
    </row>
    <row r="104" spans="1:5" x14ac:dyDescent="0.4">
      <c r="A104">
        <v>103</v>
      </c>
      <c r="E104" t="str">
        <f>IF(COUNTIF(発見物一覧!$C$2:'発見物一覧'!$C$5000,D104)=1,"掲載","未掲載")</f>
        <v>未掲載</v>
      </c>
    </row>
    <row r="105" spans="1:5" x14ac:dyDescent="0.4">
      <c r="A105">
        <v>104</v>
      </c>
      <c r="E105" t="str">
        <f>IF(COUNTIF(発見物一覧!$C$2:'発見物一覧'!$C$5000,D105)=1,"掲載","未掲載")</f>
        <v>未掲載</v>
      </c>
    </row>
    <row r="106" spans="1:5" x14ac:dyDescent="0.4">
      <c r="A106">
        <v>105</v>
      </c>
      <c r="E106" t="str">
        <f>IF(COUNTIF(発見物一覧!$C$2:'発見物一覧'!$C$5000,D106)=1,"掲載","未掲載")</f>
        <v>未掲載</v>
      </c>
    </row>
    <row r="107" spans="1:5" x14ac:dyDescent="0.4">
      <c r="A107">
        <v>106</v>
      </c>
      <c r="E107" t="str">
        <f>IF(COUNTIF(発見物一覧!$C$2:'発見物一覧'!$C$5000,D107)=1,"掲載","未掲載")</f>
        <v>未掲載</v>
      </c>
    </row>
    <row r="108" spans="1:5" x14ac:dyDescent="0.4">
      <c r="A108">
        <v>107</v>
      </c>
      <c r="E108" t="str">
        <f>IF(COUNTIF(発見物一覧!$C$2:'発見物一覧'!$C$5000,D108)=1,"掲載","未掲載")</f>
        <v>未掲載</v>
      </c>
    </row>
    <row r="109" spans="1:5" x14ac:dyDescent="0.4">
      <c r="A109">
        <v>108</v>
      </c>
      <c r="E109" t="str">
        <f>IF(COUNTIF(発見物一覧!$C$2:'発見物一覧'!$C$5000,D109)=1,"掲載","未掲載")</f>
        <v>未掲載</v>
      </c>
    </row>
    <row r="110" spans="1:5" x14ac:dyDescent="0.4">
      <c r="A110">
        <v>109</v>
      </c>
      <c r="E110" t="str">
        <f>IF(COUNTIF(発見物一覧!$C$2:'発見物一覧'!$C$5000,D110)=1,"掲載","未掲載")</f>
        <v>未掲載</v>
      </c>
    </row>
    <row r="111" spans="1:5" x14ac:dyDescent="0.4">
      <c r="A111">
        <v>110</v>
      </c>
      <c r="E111" t="str">
        <f>IF(COUNTIF(発見物一覧!$C$2:'発見物一覧'!$C$5000,D111)=1,"掲載","未掲載")</f>
        <v>未掲載</v>
      </c>
    </row>
    <row r="112" spans="1:5" x14ac:dyDescent="0.4">
      <c r="A112">
        <v>111</v>
      </c>
      <c r="E112" t="str">
        <f>IF(COUNTIF(発見物一覧!$C$2:'発見物一覧'!$C$5000,D112)=1,"掲載","未掲載")</f>
        <v>未掲載</v>
      </c>
    </row>
    <row r="113" spans="1:5" x14ac:dyDescent="0.4">
      <c r="A113">
        <v>112</v>
      </c>
      <c r="E113" t="str">
        <f>IF(COUNTIF(発見物一覧!$C$2:'発見物一覧'!$C$5000,D113)=1,"掲載","未掲載")</f>
        <v>未掲載</v>
      </c>
    </row>
    <row r="114" spans="1:5" x14ac:dyDescent="0.4">
      <c r="A114">
        <v>113</v>
      </c>
      <c r="E114" t="str">
        <f>IF(COUNTIF(発見物一覧!$C$2:'発見物一覧'!$C$5000,D114)=1,"掲載","未掲載")</f>
        <v>未掲載</v>
      </c>
    </row>
    <row r="115" spans="1:5" x14ac:dyDescent="0.4">
      <c r="A115">
        <v>114</v>
      </c>
      <c r="E115" t="str">
        <f>IF(COUNTIF(発見物一覧!$C$2:'発見物一覧'!$C$5000,D115)=1,"掲載","未掲載")</f>
        <v>未掲載</v>
      </c>
    </row>
    <row r="116" spans="1:5" x14ac:dyDescent="0.4">
      <c r="A116">
        <v>115</v>
      </c>
      <c r="E116" t="str">
        <f>IF(COUNTIF(発見物一覧!$C$2:'発見物一覧'!$C$5000,D116)=1,"掲載","未掲載")</f>
        <v>未掲載</v>
      </c>
    </row>
    <row r="117" spans="1:5" x14ac:dyDescent="0.4">
      <c r="A117">
        <v>116</v>
      </c>
      <c r="E117" t="str">
        <f>IF(COUNTIF(発見物一覧!$C$2:'発見物一覧'!$C$5000,D117)=1,"掲載","未掲載")</f>
        <v>未掲載</v>
      </c>
    </row>
    <row r="118" spans="1:5" x14ac:dyDescent="0.4">
      <c r="A118">
        <v>117</v>
      </c>
      <c r="E118" t="str">
        <f>IF(COUNTIF(発見物一覧!$C$2:'発見物一覧'!$C$5000,D118)=1,"掲載","未掲載")</f>
        <v>未掲載</v>
      </c>
    </row>
    <row r="119" spans="1:5" x14ac:dyDescent="0.4">
      <c r="A119">
        <v>118</v>
      </c>
      <c r="E119" t="str">
        <f>IF(COUNTIF(発見物一覧!$C$2:'発見物一覧'!$C$5000,D119)=1,"掲載","未掲載")</f>
        <v>未掲載</v>
      </c>
    </row>
    <row r="120" spans="1:5" x14ac:dyDescent="0.4">
      <c r="A120">
        <v>119</v>
      </c>
      <c r="E120" t="str">
        <f>IF(COUNTIF(発見物一覧!$C$2:'発見物一覧'!$C$5000,D120)=1,"掲載","未掲載")</f>
        <v>未掲載</v>
      </c>
    </row>
    <row r="121" spans="1:5" x14ac:dyDescent="0.4">
      <c r="A121">
        <v>120</v>
      </c>
      <c r="E121" t="str">
        <f>IF(COUNTIF(発見物一覧!$C$2:'発見物一覧'!$C$5000,D121)=1,"掲載","未掲載")</f>
        <v>未掲載</v>
      </c>
    </row>
    <row r="122" spans="1:5" x14ac:dyDescent="0.4">
      <c r="A122">
        <v>121</v>
      </c>
      <c r="E122" t="str">
        <f>IF(COUNTIF(発見物一覧!$C$2:'発見物一覧'!$C$5000,D122)=1,"掲載","未掲載")</f>
        <v>未掲載</v>
      </c>
    </row>
    <row r="123" spans="1:5" x14ac:dyDescent="0.4">
      <c r="A123">
        <v>122</v>
      </c>
      <c r="E123" t="str">
        <f>IF(COUNTIF(発見物一覧!$C$2:'発見物一覧'!$C$5000,D123)=1,"掲載","未掲載")</f>
        <v>未掲載</v>
      </c>
    </row>
    <row r="124" spans="1:5" x14ac:dyDescent="0.4">
      <c r="A124">
        <v>123</v>
      </c>
      <c r="E124" t="str">
        <f>IF(COUNTIF(発見物一覧!$C$2:'発見物一覧'!$C$5000,D124)=1,"掲載","未掲載")</f>
        <v>未掲載</v>
      </c>
    </row>
    <row r="125" spans="1:5" x14ac:dyDescent="0.4">
      <c r="A125">
        <v>124</v>
      </c>
      <c r="E125" t="str">
        <f>IF(COUNTIF(発見物一覧!$C$2:'発見物一覧'!$C$5000,D125)=1,"掲載","未掲載")</f>
        <v>未掲載</v>
      </c>
    </row>
    <row r="126" spans="1:5" x14ac:dyDescent="0.4">
      <c r="A126">
        <v>125</v>
      </c>
      <c r="E126" t="str">
        <f>IF(COUNTIF(発見物一覧!$C$2:'発見物一覧'!$C$5000,D126)=1,"掲載","未掲載")</f>
        <v>未掲載</v>
      </c>
    </row>
    <row r="127" spans="1:5" x14ac:dyDescent="0.4">
      <c r="A127">
        <v>126</v>
      </c>
      <c r="E127" t="str">
        <f>IF(COUNTIF(発見物一覧!$C$2:'発見物一覧'!$C$5000,D127)=1,"掲載","未掲載")</f>
        <v>未掲載</v>
      </c>
    </row>
    <row r="128" spans="1:5" x14ac:dyDescent="0.4">
      <c r="A128">
        <v>127</v>
      </c>
      <c r="E128" t="str">
        <f>IF(COUNTIF(発見物一覧!$C$2:'発見物一覧'!$C$5000,D128)=1,"掲載","未掲載")</f>
        <v>未掲載</v>
      </c>
    </row>
    <row r="129" spans="1:5" x14ac:dyDescent="0.4">
      <c r="A129">
        <v>128</v>
      </c>
      <c r="E129" t="str">
        <f>IF(COUNTIF(発見物一覧!$C$2:'発見物一覧'!$C$5000,D129)=1,"掲載","未掲載")</f>
        <v>未掲載</v>
      </c>
    </row>
    <row r="130" spans="1:5" x14ac:dyDescent="0.4">
      <c r="A130">
        <v>129</v>
      </c>
      <c r="E130" t="str">
        <f>IF(COUNTIF(発見物一覧!$C$2:'発見物一覧'!$C$5000,D130)=1,"掲載","未掲載")</f>
        <v>未掲載</v>
      </c>
    </row>
    <row r="131" spans="1:5" x14ac:dyDescent="0.4">
      <c r="A131">
        <v>130</v>
      </c>
      <c r="E131" t="str">
        <f>IF(COUNTIF(発見物一覧!$C$2:'発見物一覧'!$C$5000,D131)=1,"掲載","未掲載")</f>
        <v>未掲載</v>
      </c>
    </row>
    <row r="132" spans="1:5" x14ac:dyDescent="0.4">
      <c r="A132">
        <v>131</v>
      </c>
      <c r="E132" t="str">
        <f>IF(COUNTIF(発見物一覧!$C$2:'発見物一覧'!$C$5000,D132)=1,"掲載","未掲載")</f>
        <v>未掲載</v>
      </c>
    </row>
    <row r="133" spans="1:5" x14ac:dyDescent="0.4">
      <c r="A133">
        <v>132</v>
      </c>
      <c r="E133" t="str">
        <f>IF(COUNTIF(発見物一覧!$C$2:'発見物一覧'!$C$5000,D133)=1,"掲載","未掲載")</f>
        <v>未掲載</v>
      </c>
    </row>
    <row r="134" spans="1:5" x14ac:dyDescent="0.4">
      <c r="A134">
        <v>133</v>
      </c>
      <c r="E134" t="str">
        <f>IF(COUNTIF(発見物一覧!$C$2:'発見物一覧'!$C$5000,D134)=1,"掲載","未掲載")</f>
        <v>未掲載</v>
      </c>
    </row>
    <row r="135" spans="1:5" x14ac:dyDescent="0.4">
      <c r="A135">
        <v>134</v>
      </c>
      <c r="E135" t="str">
        <f>IF(COUNTIF(発見物一覧!$C$2:'発見物一覧'!$C$5000,D135)=1,"掲載","未掲載")</f>
        <v>未掲載</v>
      </c>
    </row>
    <row r="136" spans="1:5" x14ac:dyDescent="0.4">
      <c r="A136">
        <v>135</v>
      </c>
      <c r="E136" t="str">
        <f>IF(COUNTIF(発見物一覧!$C$2:'発見物一覧'!$C$5000,D136)=1,"掲載","未掲載")</f>
        <v>未掲載</v>
      </c>
    </row>
    <row r="137" spans="1:5" x14ac:dyDescent="0.4">
      <c r="A137">
        <v>136</v>
      </c>
      <c r="E137" t="str">
        <f>IF(COUNTIF(発見物一覧!$C$2:'発見物一覧'!$C$5000,D137)=1,"掲載","未掲載")</f>
        <v>未掲載</v>
      </c>
    </row>
    <row r="138" spans="1:5" x14ac:dyDescent="0.4">
      <c r="A138">
        <v>137</v>
      </c>
      <c r="E138" t="str">
        <f>IF(COUNTIF(発見物一覧!$C$2:'発見物一覧'!$C$5000,D138)=1,"掲載","未掲載")</f>
        <v>未掲載</v>
      </c>
    </row>
    <row r="139" spans="1:5" x14ac:dyDescent="0.4">
      <c r="A139">
        <v>138</v>
      </c>
      <c r="E139" t="str">
        <f>IF(COUNTIF(発見物一覧!$C$2:'発見物一覧'!$C$5000,D139)=1,"掲載","未掲載")</f>
        <v>未掲載</v>
      </c>
    </row>
    <row r="140" spans="1:5" x14ac:dyDescent="0.4">
      <c r="A140">
        <v>139</v>
      </c>
      <c r="E140" t="str">
        <f>IF(COUNTIF(発見物一覧!$C$2:'発見物一覧'!$C$5000,D140)=1,"掲載","未掲載")</f>
        <v>未掲載</v>
      </c>
    </row>
    <row r="141" spans="1:5" x14ac:dyDescent="0.4">
      <c r="A141">
        <v>140</v>
      </c>
      <c r="E141" t="str">
        <f>IF(COUNTIF(発見物一覧!$C$2:'発見物一覧'!$C$5000,D141)=1,"掲載","未掲載")</f>
        <v>未掲載</v>
      </c>
    </row>
    <row r="142" spans="1:5" x14ac:dyDescent="0.4">
      <c r="A142">
        <v>141</v>
      </c>
      <c r="E142" t="str">
        <f>IF(COUNTIF(発見物一覧!$C$2:'発見物一覧'!$C$5000,D142)=1,"掲載","未掲載")</f>
        <v>未掲載</v>
      </c>
    </row>
    <row r="143" spans="1:5" x14ac:dyDescent="0.4">
      <c r="A143">
        <v>142</v>
      </c>
      <c r="E143" t="str">
        <f>IF(COUNTIF(発見物一覧!$C$2:'発見物一覧'!$C$5000,D143)=1,"掲載","未掲載")</f>
        <v>未掲載</v>
      </c>
    </row>
    <row r="144" spans="1:5" x14ac:dyDescent="0.4">
      <c r="A144">
        <v>143</v>
      </c>
      <c r="E144" t="str">
        <f>IF(COUNTIF(発見物一覧!$C$2:'発見物一覧'!$C$5000,D144)=1,"掲載","未掲載")</f>
        <v>未掲載</v>
      </c>
    </row>
    <row r="145" spans="1:5" x14ac:dyDescent="0.4">
      <c r="A145">
        <v>144</v>
      </c>
      <c r="E145" t="str">
        <f>IF(COUNTIF(発見物一覧!$C$2:'発見物一覧'!$C$5000,D145)=1,"掲載","未掲載")</f>
        <v>未掲載</v>
      </c>
    </row>
    <row r="146" spans="1:5" x14ac:dyDescent="0.4">
      <c r="A146">
        <v>145</v>
      </c>
      <c r="E146" t="str">
        <f>IF(COUNTIF(発見物一覧!$C$2:'発見物一覧'!$C$5000,D146)=1,"掲載","未掲載")</f>
        <v>未掲載</v>
      </c>
    </row>
    <row r="147" spans="1:5" x14ac:dyDescent="0.4">
      <c r="A147">
        <v>146</v>
      </c>
      <c r="E147" t="str">
        <f>IF(COUNTIF(発見物一覧!$C$2:'発見物一覧'!$C$5000,D147)=1,"掲載","未掲載")</f>
        <v>未掲載</v>
      </c>
    </row>
    <row r="148" spans="1:5" x14ac:dyDescent="0.4">
      <c r="A148">
        <v>147</v>
      </c>
      <c r="E148" t="str">
        <f>IF(COUNTIF(発見物一覧!$C$2:'発見物一覧'!$C$5000,D148)=1,"掲載","未掲載")</f>
        <v>未掲載</v>
      </c>
    </row>
    <row r="149" spans="1:5" x14ac:dyDescent="0.4">
      <c r="A149">
        <v>148</v>
      </c>
      <c r="E149" t="str">
        <f>IF(COUNTIF(発見物一覧!$C$2:'発見物一覧'!$C$5000,D149)=1,"掲載","未掲載")</f>
        <v>未掲載</v>
      </c>
    </row>
    <row r="150" spans="1:5" x14ac:dyDescent="0.4">
      <c r="A150">
        <v>149</v>
      </c>
      <c r="E150" t="str">
        <f>IF(COUNTIF(発見物一覧!$C$2:'発見物一覧'!$C$5000,D150)=1,"掲載","未掲載")</f>
        <v>未掲載</v>
      </c>
    </row>
    <row r="151" spans="1:5" x14ac:dyDescent="0.4">
      <c r="A151">
        <v>150</v>
      </c>
      <c r="E151" t="str">
        <f>IF(COUNTIF(発見物一覧!$C$2:'発見物一覧'!$C$5000,D151)=1,"掲載","未掲載")</f>
        <v>未掲載</v>
      </c>
    </row>
    <row r="152" spans="1:5" x14ac:dyDescent="0.4">
      <c r="A152">
        <v>151</v>
      </c>
      <c r="E152" t="str">
        <f>IF(COUNTIF(発見物一覧!$C$2:'発見物一覧'!$C$5000,D152)=1,"掲載","未掲載")</f>
        <v>未掲載</v>
      </c>
    </row>
    <row r="153" spans="1:5" x14ac:dyDescent="0.4">
      <c r="A153">
        <v>152</v>
      </c>
      <c r="E153" t="str">
        <f>IF(COUNTIF(発見物一覧!$C$2:'発見物一覧'!$C$5000,D153)=1,"掲載","未掲載")</f>
        <v>未掲載</v>
      </c>
    </row>
    <row r="154" spans="1:5" x14ac:dyDescent="0.4">
      <c r="A154">
        <v>153</v>
      </c>
      <c r="E154" t="str">
        <f>IF(COUNTIF(発見物一覧!$C$2:'発見物一覧'!$C$5000,D154)=1,"掲載","未掲載")</f>
        <v>未掲載</v>
      </c>
    </row>
    <row r="155" spans="1:5" x14ac:dyDescent="0.4">
      <c r="A155">
        <v>154</v>
      </c>
      <c r="E155" t="str">
        <f>IF(COUNTIF(発見物一覧!$C$2:'発見物一覧'!$C$5000,D155)=1,"掲載","未掲載")</f>
        <v>未掲載</v>
      </c>
    </row>
    <row r="156" spans="1:5" x14ac:dyDescent="0.4">
      <c r="A156">
        <v>155</v>
      </c>
      <c r="E156" t="str">
        <f>IF(COUNTIF(発見物一覧!$C$2:'発見物一覧'!$C$5000,D156)=1,"掲載","未掲載")</f>
        <v>未掲載</v>
      </c>
    </row>
    <row r="157" spans="1:5" x14ac:dyDescent="0.4">
      <c r="A157">
        <v>156</v>
      </c>
      <c r="E157" t="str">
        <f>IF(COUNTIF(発見物一覧!$C$2:'発見物一覧'!$C$5000,D157)=1,"掲載","未掲載")</f>
        <v>未掲載</v>
      </c>
    </row>
    <row r="158" spans="1:5" x14ac:dyDescent="0.4">
      <c r="A158">
        <v>157</v>
      </c>
      <c r="E158" t="str">
        <f>IF(COUNTIF(発見物一覧!$C$2:'発見物一覧'!$C$5000,D158)=1,"掲載","未掲載")</f>
        <v>未掲載</v>
      </c>
    </row>
    <row r="159" spans="1:5" x14ac:dyDescent="0.4">
      <c r="A159">
        <v>158</v>
      </c>
      <c r="E159" t="str">
        <f>IF(COUNTIF(発見物一覧!$C$2:'発見物一覧'!$C$5000,D159)=1,"掲載","未掲載")</f>
        <v>未掲載</v>
      </c>
    </row>
    <row r="160" spans="1:5" x14ac:dyDescent="0.4">
      <c r="A160">
        <v>159</v>
      </c>
      <c r="E160" t="str">
        <f>IF(COUNTIF(発見物一覧!$C$2:'発見物一覧'!$C$5000,D160)=1,"掲載","未掲載")</f>
        <v>未掲載</v>
      </c>
    </row>
    <row r="161" spans="1:5" x14ac:dyDescent="0.4">
      <c r="A161">
        <v>160</v>
      </c>
      <c r="E161" t="str">
        <f>IF(COUNTIF(発見物一覧!$C$2:'発見物一覧'!$C$5000,D161)=1,"掲載","未掲載")</f>
        <v>未掲載</v>
      </c>
    </row>
    <row r="162" spans="1:5" x14ac:dyDescent="0.4">
      <c r="A162">
        <v>161</v>
      </c>
      <c r="E162" t="str">
        <f>IF(COUNTIF(発見物一覧!$C$2:'発見物一覧'!$C$5000,D162)=1,"掲載","未掲載")</f>
        <v>未掲載</v>
      </c>
    </row>
    <row r="163" spans="1:5" x14ac:dyDescent="0.4">
      <c r="A163">
        <v>162</v>
      </c>
      <c r="E163" t="str">
        <f>IF(COUNTIF(発見物一覧!$C$2:'発見物一覧'!$C$5000,D163)=1,"掲載","未掲載")</f>
        <v>未掲載</v>
      </c>
    </row>
    <row r="164" spans="1:5" x14ac:dyDescent="0.4">
      <c r="A164">
        <v>163</v>
      </c>
      <c r="E164" t="str">
        <f>IF(COUNTIF(発見物一覧!$C$2:'発見物一覧'!$C$5000,D164)=1,"掲載","未掲載")</f>
        <v>未掲載</v>
      </c>
    </row>
    <row r="165" spans="1:5" x14ac:dyDescent="0.4">
      <c r="A165">
        <v>164</v>
      </c>
      <c r="E165" t="str">
        <f>IF(COUNTIF(発見物一覧!$C$2:'発見物一覧'!$C$5000,D165)=1,"掲載","未掲載")</f>
        <v>未掲載</v>
      </c>
    </row>
    <row r="166" spans="1:5" x14ac:dyDescent="0.4">
      <c r="A166">
        <v>165</v>
      </c>
      <c r="E166" t="str">
        <f>IF(COUNTIF(発見物一覧!$C$2:'発見物一覧'!$C$5000,D166)=1,"掲載","未掲載")</f>
        <v>未掲載</v>
      </c>
    </row>
    <row r="167" spans="1:5" x14ac:dyDescent="0.4">
      <c r="A167">
        <v>166</v>
      </c>
      <c r="E167" t="str">
        <f>IF(COUNTIF(発見物一覧!$C$2:'発見物一覧'!$C$5000,D167)=1,"掲載","未掲載")</f>
        <v>未掲載</v>
      </c>
    </row>
    <row r="168" spans="1:5" x14ac:dyDescent="0.4">
      <c r="A168">
        <v>167</v>
      </c>
      <c r="E168" t="str">
        <f>IF(COUNTIF(発見物一覧!$C$2:'発見物一覧'!$C$5000,D168)=1,"掲載","未掲載")</f>
        <v>未掲載</v>
      </c>
    </row>
    <row r="169" spans="1:5" x14ac:dyDescent="0.4">
      <c r="A169">
        <v>168</v>
      </c>
      <c r="E169" t="str">
        <f>IF(COUNTIF(発見物一覧!$C$2:'発見物一覧'!$C$5000,D169)=1,"掲載","未掲載")</f>
        <v>未掲載</v>
      </c>
    </row>
    <row r="170" spans="1:5" x14ac:dyDescent="0.4">
      <c r="A170">
        <v>169</v>
      </c>
      <c r="E170" t="str">
        <f>IF(COUNTIF(発見物一覧!$C$2:'発見物一覧'!$C$5000,D170)=1,"掲載","未掲載")</f>
        <v>未掲載</v>
      </c>
    </row>
    <row r="171" spans="1:5" x14ac:dyDescent="0.4">
      <c r="A171">
        <v>170</v>
      </c>
      <c r="E171" t="str">
        <f>IF(COUNTIF(発見物一覧!$C$2:'発見物一覧'!$C$5000,D171)=1,"掲載","未掲載")</f>
        <v>未掲載</v>
      </c>
    </row>
    <row r="172" spans="1:5" x14ac:dyDescent="0.4">
      <c r="A172">
        <v>171</v>
      </c>
      <c r="E172" t="str">
        <f>IF(COUNTIF(発見物一覧!$C$2:'発見物一覧'!$C$5000,D172)=1,"掲載","未掲載")</f>
        <v>未掲載</v>
      </c>
    </row>
    <row r="173" spans="1:5" x14ac:dyDescent="0.4">
      <c r="A173">
        <v>172</v>
      </c>
      <c r="E173" t="str">
        <f>IF(COUNTIF(発見物一覧!$C$2:'発見物一覧'!$C$5000,D173)=1,"掲載","未掲載")</f>
        <v>未掲載</v>
      </c>
    </row>
    <row r="174" spans="1:5" x14ac:dyDescent="0.4">
      <c r="A174">
        <v>173</v>
      </c>
      <c r="E174" t="str">
        <f>IF(COUNTIF(発見物一覧!$C$2:'発見物一覧'!$C$5000,D174)=1,"掲載","未掲載")</f>
        <v>未掲載</v>
      </c>
    </row>
    <row r="175" spans="1:5" x14ac:dyDescent="0.4">
      <c r="A175">
        <v>174</v>
      </c>
      <c r="E175" t="str">
        <f>IF(COUNTIF(発見物一覧!$C$2:'発見物一覧'!$C$5000,D175)=1,"掲載","未掲載")</f>
        <v>未掲載</v>
      </c>
    </row>
    <row r="176" spans="1:5" x14ac:dyDescent="0.4">
      <c r="A176">
        <v>175</v>
      </c>
      <c r="E176" t="str">
        <f>IF(COUNTIF(発見物一覧!$C$2:'発見物一覧'!$C$5000,D176)=1,"掲載","未掲載")</f>
        <v>未掲載</v>
      </c>
    </row>
    <row r="177" spans="1:5" x14ac:dyDescent="0.4">
      <c r="A177">
        <v>176</v>
      </c>
      <c r="E177" t="str">
        <f>IF(COUNTIF(発見物一覧!$C$2:'発見物一覧'!$C$5000,D177)=1,"掲載","未掲載")</f>
        <v>未掲載</v>
      </c>
    </row>
    <row r="178" spans="1:5" x14ac:dyDescent="0.4">
      <c r="A178">
        <v>177</v>
      </c>
      <c r="E178" t="str">
        <f>IF(COUNTIF(発見物一覧!$C$2:'発見物一覧'!$C$5000,D178)=1,"掲載","未掲載")</f>
        <v>未掲載</v>
      </c>
    </row>
    <row r="179" spans="1:5" x14ac:dyDescent="0.4">
      <c r="A179">
        <v>178</v>
      </c>
      <c r="E179" t="str">
        <f>IF(COUNTIF(発見物一覧!$C$2:'発見物一覧'!$C$5000,D179)=1,"掲載","未掲載")</f>
        <v>未掲載</v>
      </c>
    </row>
    <row r="180" spans="1:5" x14ac:dyDescent="0.4">
      <c r="A180">
        <v>179</v>
      </c>
      <c r="E180" t="str">
        <f>IF(COUNTIF(発見物一覧!$C$2:'発見物一覧'!$C$5000,D180)=1,"掲載","未掲載")</f>
        <v>未掲載</v>
      </c>
    </row>
    <row r="181" spans="1:5" x14ac:dyDescent="0.4">
      <c r="A181">
        <v>180</v>
      </c>
      <c r="E181" t="str">
        <f>IF(COUNTIF(発見物一覧!$C$2:'発見物一覧'!$C$5000,D181)=1,"掲載","未掲載")</f>
        <v>未掲載</v>
      </c>
    </row>
    <row r="182" spans="1:5" x14ac:dyDescent="0.4">
      <c r="A182">
        <v>181</v>
      </c>
      <c r="E182" t="str">
        <f>IF(COUNTIF(発見物一覧!$C$2:'発見物一覧'!$C$5000,D182)=1,"掲載","未掲載")</f>
        <v>未掲載</v>
      </c>
    </row>
    <row r="183" spans="1:5" x14ac:dyDescent="0.4">
      <c r="A183">
        <v>182</v>
      </c>
      <c r="E183" t="str">
        <f>IF(COUNTIF(発見物一覧!$C$2:'発見物一覧'!$C$5000,D183)=1,"掲載","未掲載")</f>
        <v>未掲載</v>
      </c>
    </row>
    <row r="184" spans="1:5" x14ac:dyDescent="0.4">
      <c r="A184">
        <v>183</v>
      </c>
      <c r="E184" t="str">
        <f>IF(COUNTIF(発見物一覧!$C$2:'発見物一覧'!$C$5000,D184)=1,"掲載","未掲載")</f>
        <v>未掲載</v>
      </c>
    </row>
    <row r="185" spans="1:5" x14ac:dyDescent="0.4">
      <c r="A185">
        <v>184</v>
      </c>
      <c r="E185" t="str">
        <f>IF(COUNTIF(発見物一覧!$C$2:'発見物一覧'!$C$5000,D185)=1,"掲載","未掲載")</f>
        <v>未掲載</v>
      </c>
    </row>
    <row r="186" spans="1:5" x14ac:dyDescent="0.4">
      <c r="A186">
        <v>185</v>
      </c>
      <c r="E186" t="str">
        <f>IF(COUNTIF(発見物一覧!$C$2:'発見物一覧'!$C$5000,D186)=1,"掲載","未掲載")</f>
        <v>未掲載</v>
      </c>
    </row>
    <row r="187" spans="1:5" x14ac:dyDescent="0.4">
      <c r="A187">
        <v>186</v>
      </c>
      <c r="E187" t="str">
        <f>IF(COUNTIF(発見物一覧!$C$2:'発見物一覧'!$C$5000,D187)=1,"掲載","未掲載")</f>
        <v>未掲載</v>
      </c>
    </row>
    <row r="188" spans="1:5" x14ac:dyDescent="0.4">
      <c r="A188">
        <v>187</v>
      </c>
      <c r="E188" t="str">
        <f>IF(COUNTIF(発見物一覧!$C$2:'発見物一覧'!$C$5000,D188)=1,"掲載","未掲載")</f>
        <v>未掲載</v>
      </c>
    </row>
    <row r="189" spans="1:5" x14ac:dyDescent="0.4">
      <c r="A189">
        <v>188</v>
      </c>
      <c r="E189" t="str">
        <f>IF(COUNTIF(発見物一覧!$C$2:'発見物一覧'!$C$5000,D189)=1,"掲載","未掲載")</f>
        <v>未掲載</v>
      </c>
    </row>
    <row r="190" spans="1:5" x14ac:dyDescent="0.4">
      <c r="A190">
        <v>189</v>
      </c>
      <c r="E190" t="str">
        <f>IF(COUNTIF(発見物一覧!$C$2:'発見物一覧'!$C$5000,D190)=1,"掲載","未掲載")</f>
        <v>未掲載</v>
      </c>
    </row>
    <row r="191" spans="1:5" x14ac:dyDescent="0.4">
      <c r="A191">
        <v>190</v>
      </c>
      <c r="E191" t="str">
        <f>IF(COUNTIF(発見物一覧!$C$2:'発見物一覧'!$C$5000,D191)=1,"掲載","未掲載")</f>
        <v>未掲載</v>
      </c>
    </row>
    <row r="192" spans="1:5" x14ac:dyDescent="0.4">
      <c r="A192">
        <v>191</v>
      </c>
      <c r="E192" t="str">
        <f>IF(COUNTIF(発見物一覧!$C$2:'発見物一覧'!$C$5000,D192)=1,"掲載","未掲載")</f>
        <v>未掲載</v>
      </c>
    </row>
    <row r="193" spans="1:5" x14ac:dyDescent="0.4">
      <c r="A193">
        <v>192</v>
      </c>
      <c r="E193" t="str">
        <f>IF(COUNTIF(発見物一覧!$C$2:'発見物一覧'!$C$5000,D193)=1,"掲載","未掲載")</f>
        <v>未掲載</v>
      </c>
    </row>
    <row r="194" spans="1:5" x14ac:dyDescent="0.4">
      <c r="A194">
        <v>193</v>
      </c>
      <c r="E194" t="str">
        <f>IF(COUNTIF(発見物一覧!$C$2:'発見物一覧'!$C$5000,D194)=1,"掲載","未掲載")</f>
        <v>未掲載</v>
      </c>
    </row>
    <row r="195" spans="1:5" x14ac:dyDescent="0.4">
      <c r="A195">
        <v>194</v>
      </c>
      <c r="E195" t="str">
        <f>IF(COUNTIF(発見物一覧!$C$2:'発見物一覧'!$C$5000,D195)=1,"掲載","未掲載")</f>
        <v>未掲載</v>
      </c>
    </row>
    <row r="196" spans="1:5" x14ac:dyDescent="0.4">
      <c r="A196">
        <v>195</v>
      </c>
      <c r="E196" t="str">
        <f>IF(COUNTIF(発見物一覧!$C$2:'発見物一覧'!$C$5000,D196)=1,"掲載","未掲載")</f>
        <v>未掲載</v>
      </c>
    </row>
    <row r="197" spans="1:5" x14ac:dyDescent="0.4">
      <c r="A197">
        <v>196</v>
      </c>
      <c r="E197" t="str">
        <f>IF(COUNTIF(発見物一覧!$C$2:'発見物一覧'!$C$5000,D197)=1,"掲載","未掲載")</f>
        <v>未掲載</v>
      </c>
    </row>
    <row r="198" spans="1:5" x14ac:dyDescent="0.4">
      <c r="A198">
        <v>197</v>
      </c>
      <c r="E198" t="str">
        <f>IF(COUNTIF(発見物一覧!$C$2:'発見物一覧'!$C$5000,D198)=1,"掲載","未掲載")</f>
        <v>未掲載</v>
      </c>
    </row>
    <row r="199" spans="1:5" x14ac:dyDescent="0.4">
      <c r="A199">
        <v>198</v>
      </c>
      <c r="E199" t="str">
        <f>IF(COUNTIF(発見物一覧!$C$2:'発見物一覧'!$C$5000,D199)=1,"掲載","未掲載")</f>
        <v>未掲載</v>
      </c>
    </row>
    <row r="200" spans="1:5" x14ac:dyDescent="0.4">
      <c r="A200">
        <v>199</v>
      </c>
      <c r="E200" t="str">
        <f>IF(COUNTIF(発見物一覧!$C$2:'発見物一覧'!$C$5000,D200)=1,"掲載","未掲載")</f>
        <v>未掲載</v>
      </c>
    </row>
    <row r="201" spans="1:5" x14ac:dyDescent="0.4">
      <c r="A201">
        <v>200</v>
      </c>
      <c r="E201" t="str">
        <f>IF(COUNTIF(発見物一覧!$C$2:'発見物一覧'!$C$5000,D201)=1,"掲載","未掲載")</f>
        <v>未掲載</v>
      </c>
    </row>
    <row r="202" spans="1:5" x14ac:dyDescent="0.4">
      <c r="A202">
        <v>201</v>
      </c>
      <c r="E202" t="str">
        <f>IF(COUNTIF(発見物一覧!$C$2:'発見物一覧'!$C$5000,D202)=1,"掲載","未掲載")</f>
        <v>未掲載</v>
      </c>
    </row>
    <row r="203" spans="1:5" x14ac:dyDescent="0.4">
      <c r="A203">
        <v>202</v>
      </c>
      <c r="E203" t="str">
        <f>IF(COUNTIF(発見物一覧!$C$2:'発見物一覧'!$C$5000,D203)=1,"掲載","未掲載")</f>
        <v>未掲載</v>
      </c>
    </row>
    <row r="204" spans="1:5" x14ac:dyDescent="0.4">
      <c r="A204">
        <v>203</v>
      </c>
      <c r="E204" t="str">
        <f>IF(COUNTIF(発見物一覧!$C$2:'発見物一覧'!$C$5000,D204)=1,"掲載","未掲載")</f>
        <v>未掲載</v>
      </c>
    </row>
    <row r="205" spans="1:5" x14ac:dyDescent="0.4">
      <c r="A205">
        <v>204</v>
      </c>
      <c r="E205" t="str">
        <f>IF(COUNTIF(発見物一覧!$C$2:'発見物一覧'!$C$5000,D205)=1,"掲載","未掲載")</f>
        <v>未掲載</v>
      </c>
    </row>
    <row r="206" spans="1:5" x14ac:dyDescent="0.4">
      <c r="A206">
        <v>205</v>
      </c>
      <c r="E206" t="str">
        <f>IF(COUNTIF(発見物一覧!$C$2:'発見物一覧'!$C$5000,D206)=1,"掲載","未掲載")</f>
        <v>未掲載</v>
      </c>
    </row>
    <row r="207" spans="1:5" x14ac:dyDescent="0.4">
      <c r="A207">
        <v>206</v>
      </c>
      <c r="E207" t="str">
        <f>IF(COUNTIF(発見物一覧!$C$2:'発見物一覧'!$C$5000,D207)=1,"掲載","未掲載")</f>
        <v>未掲載</v>
      </c>
    </row>
    <row r="208" spans="1:5" x14ac:dyDescent="0.4">
      <c r="A208">
        <v>207</v>
      </c>
      <c r="E208" t="str">
        <f>IF(COUNTIF(発見物一覧!$C$2:'発見物一覧'!$C$5000,D208)=1,"掲載","未掲載")</f>
        <v>未掲載</v>
      </c>
    </row>
    <row r="209" spans="1:5" x14ac:dyDescent="0.4">
      <c r="A209">
        <v>208</v>
      </c>
      <c r="E209" t="str">
        <f>IF(COUNTIF(発見物一覧!$C$2:'発見物一覧'!$C$5000,D209)=1,"掲載","未掲載")</f>
        <v>未掲載</v>
      </c>
    </row>
    <row r="210" spans="1:5" x14ac:dyDescent="0.4">
      <c r="A210">
        <v>209</v>
      </c>
      <c r="E210" t="str">
        <f>IF(COUNTIF(発見物一覧!$C$2:'発見物一覧'!$C$5000,D210)=1,"掲載","未掲載")</f>
        <v>未掲載</v>
      </c>
    </row>
    <row r="211" spans="1:5" x14ac:dyDescent="0.4">
      <c r="A211">
        <v>210</v>
      </c>
      <c r="E211" t="str">
        <f>IF(COUNTIF(発見物一覧!$C$2:'発見物一覧'!$C$5000,D211)=1,"掲載","未掲載")</f>
        <v>未掲載</v>
      </c>
    </row>
    <row r="212" spans="1:5" x14ac:dyDescent="0.4">
      <c r="A212">
        <v>211</v>
      </c>
      <c r="E212" t="str">
        <f>IF(COUNTIF(発見物一覧!$C$2:'発見物一覧'!$C$5000,D212)=1,"掲載","未掲載")</f>
        <v>未掲載</v>
      </c>
    </row>
    <row r="213" spans="1:5" x14ac:dyDescent="0.4">
      <c r="A213">
        <v>212</v>
      </c>
      <c r="E213" t="str">
        <f>IF(COUNTIF(発見物一覧!$C$2:'発見物一覧'!$C$5000,D213)=1,"掲載","未掲載")</f>
        <v>未掲載</v>
      </c>
    </row>
    <row r="214" spans="1:5" x14ac:dyDescent="0.4">
      <c r="A214">
        <v>213</v>
      </c>
      <c r="E214" t="str">
        <f>IF(COUNTIF(発見物一覧!$C$2:'発見物一覧'!$C$5000,D214)=1,"掲載","未掲載")</f>
        <v>未掲載</v>
      </c>
    </row>
    <row r="215" spans="1:5" x14ac:dyDescent="0.4">
      <c r="A215">
        <v>214</v>
      </c>
      <c r="E215" t="str">
        <f>IF(COUNTIF(発見物一覧!$C$2:'発見物一覧'!$C$5000,D215)=1,"掲載","未掲載")</f>
        <v>未掲載</v>
      </c>
    </row>
    <row r="216" spans="1:5" x14ac:dyDescent="0.4">
      <c r="A216">
        <v>215</v>
      </c>
      <c r="E216" t="str">
        <f>IF(COUNTIF(発見物一覧!$C$2:'発見物一覧'!$C$5000,D216)=1,"掲載","未掲載")</f>
        <v>未掲載</v>
      </c>
    </row>
    <row r="217" spans="1:5" x14ac:dyDescent="0.4">
      <c r="A217">
        <v>216</v>
      </c>
      <c r="E217" t="str">
        <f>IF(COUNTIF(発見物一覧!$C$2:'発見物一覧'!$C$5000,D217)=1,"掲載","未掲載")</f>
        <v>未掲載</v>
      </c>
    </row>
    <row r="218" spans="1:5" x14ac:dyDescent="0.4">
      <c r="A218">
        <v>217</v>
      </c>
      <c r="E218" t="str">
        <f>IF(COUNTIF(発見物一覧!$C$2:'発見物一覧'!$C$5000,D218)=1,"掲載","未掲載")</f>
        <v>未掲載</v>
      </c>
    </row>
    <row r="219" spans="1:5" x14ac:dyDescent="0.4">
      <c r="A219">
        <v>218</v>
      </c>
      <c r="E219" t="str">
        <f>IF(COUNTIF(発見物一覧!$C$2:'発見物一覧'!$C$5000,D219)=1,"掲載","未掲載")</f>
        <v>未掲載</v>
      </c>
    </row>
    <row r="220" spans="1:5" x14ac:dyDescent="0.4">
      <c r="A220">
        <v>219</v>
      </c>
      <c r="E220" t="str">
        <f>IF(COUNTIF(発見物一覧!$C$2:'発見物一覧'!$C$5000,D220)=1,"掲載","未掲載")</f>
        <v>未掲載</v>
      </c>
    </row>
    <row r="221" spans="1:5" x14ac:dyDescent="0.4">
      <c r="A221">
        <v>220</v>
      </c>
      <c r="E221" t="str">
        <f>IF(COUNTIF(発見物一覧!$C$2:'発見物一覧'!$C$5000,D221)=1,"掲載","未掲載")</f>
        <v>未掲載</v>
      </c>
    </row>
    <row r="222" spans="1:5" x14ac:dyDescent="0.4">
      <c r="A222">
        <v>221</v>
      </c>
      <c r="E222" t="str">
        <f>IF(COUNTIF(発見物一覧!$C$2:'発見物一覧'!$C$5000,D222)=1,"掲載","未掲載")</f>
        <v>未掲載</v>
      </c>
    </row>
    <row r="223" spans="1:5" x14ac:dyDescent="0.4">
      <c r="A223">
        <v>222</v>
      </c>
      <c r="E223" t="str">
        <f>IF(COUNTIF(発見物一覧!$C$2:'発見物一覧'!$C$5000,D223)=1,"掲載","未掲載")</f>
        <v>未掲載</v>
      </c>
    </row>
    <row r="224" spans="1:5" x14ac:dyDescent="0.4">
      <c r="A224">
        <v>223</v>
      </c>
      <c r="E224" t="str">
        <f>IF(COUNTIF(発見物一覧!$C$2:'発見物一覧'!$C$5000,D224)=1,"掲載","未掲載")</f>
        <v>未掲載</v>
      </c>
    </row>
    <row r="225" spans="1:5" x14ac:dyDescent="0.4">
      <c r="A225">
        <v>224</v>
      </c>
      <c r="E225" t="str">
        <f>IF(COUNTIF(発見物一覧!$C$2:'発見物一覧'!$C$5000,D225)=1,"掲載","未掲載")</f>
        <v>未掲載</v>
      </c>
    </row>
    <row r="226" spans="1:5" x14ac:dyDescent="0.4">
      <c r="A226">
        <v>225</v>
      </c>
      <c r="E226" t="str">
        <f>IF(COUNTIF(発見物一覧!$C$2:'発見物一覧'!$C$5000,D226)=1,"掲載","未掲載")</f>
        <v>未掲載</v>
      </c>
    </row>
    <row r="227" spans="1:5" x14ac:dyDescent="0.4">
      <c r="A227">
        <v>226</v>
      </c>
      <c r="E227" t="str">
        <f>IF(COUNTIF(発見物一覧!$C$2:'発見物一覧'!$C$5000,D227)=1,"掲載","未掲載")</f>
        <v>未掲載</v>
      </c>
    </row>
    <row r="228" spans="1:5" x14ac:dyDescent="0.4">
      <c r="A228">
        <v>227</v>
      </c>
      <c r="E228" t="str">
        <f>IF(COUNTIF(発見物一覧!$C$2:'発見物一覧'!$C$5000,D228)=1,"掲載","未掲載")</f>
        <v>未掲載</v>
      </c>
    </row>
    <row r="229" spans="1:5" x14ac:dyDescent="0.4">
      <c r="A229">
        <v>228</v>
      </c>
      <c r="E229" t="str">
        <f>IF(COUNTIF(発見物一覧!$C$2:'発見物一覧'!$C$5000,D229)=1,"掲載","未掲載")</f>
        <v>未掲載</v>
      </c>
    </row>
    <row r="230" spans="1:5" x14ac:dyDescent="0.4">
      <c r="A230">
        <v>229</v>
      </c>
      <c r="E230" t="str">
        <f>IF(COUNTIF(発見物一覧!$C$2:'発見物一覧'!$C$5000,D230)=1,"掲載","未掲載")</f>
        <v>未掲載</v>
      </c>
    </row>
    <row r="231" spans="1:5" x14ac:dyDescent="0.4">
      <c r="A231">
        <v>230</v>
      </c>
      <c r="E231" t="str">
        <f>IF(COUNTIF(発見物一覧!$C$2:'発見物一覧'!$C$5000,D231)=1,"掲載","未掲載")</f>
        <v>未掲載</v>
      </c>
    </row>
    <row r="232" spans="1:5" x14ac:dyDescent="0.4">
      <c r="A232">
        <v>231</v>
      </c>
      <c r="E232" t="str">
        <f>IF(COUNTIF(発見物一覧!$C$2:'発見物一覧'!$C$5000,D232)=1,"掲載","未掲載")</f>
        <v>未掲載</v>
      </c>
    </row>
    <row r="233" spans="1:5" x14ac:dyDescent="0.4">
      <c r="A233">
        <v>232</v>
      </c>
      <c r="E233" t="str">
        <f>IF(COUNTIF(発見物一覧!$C$2:'発見物一覧'!$C$5000,D233)=1,"掲載","未掲載")</f>
        <v>未掲載</v>
      </c>
    </row>
    <row r="234" spans="1:5" x14ac:dyDescent="0.4">
      <c r="A234">
        <v>233</v>
      </c>
      <c r="E234" t="str">
        <f>IF(COUNTIF(発見物一覧!$C$2:'発見物一覧'!$C$5000,D234)=1,"掲載","未掲載")</f>
        <v>未掲載</v>
      </c>
    </row>
    <row r="235" spans="1:5" x14ac:dyDescent="0.4">
      <c r="A235">
        <v>234</v>
      </c>
      <c r="E235" t="str">
        <f>IF(COUNTIF(発見物一覧!$C$2:'発見物一覧'!$C$5000,D235)=1,"掲載","未掲載")</f>
        <v>未掲載</v>
      </c>
    </row>
    <row r="236" spans="1:5" x14ac:dyDescent="0.4">
      <c r="A236">
        <v>235</v>
      </c>
      <c r="E236" t="str">
        <f>IF(COUNTIF(発見物一覧!$C$2:'発見物一覧'!$C$5000,D236)=1,"掲載","未掲載")</f>
        <v>未掲載</v>
      </c>
    </row>
    <row r="237" spans="1:5" x14ac:dyDescent="0.4">
      <c r="A237">
        <v>236</v>
      </c>
      <c r="E237" t="str">
        <f>IF(COUNTIF(発見物一覧!$C$2:'発見物一覧'!$C$5000,D237)=1,"掲載","未掲載")</f>
        <v>未掲載</v>
      </c>
    </row>
    <row r="238" spans="1:5" x14ac:dyDescent="0.4">
      <c r="A238">
        <v>237</v>
      </c>
      <c r="E238" t="str">
        <f>IF(COUNTIF(発見物一覧!$C$2:'発見物一覧'!$C$5000,D238)=1,"掲載","未掲載")</f>
        <v>未掲載</v>
      </c>
    </row>
    <row r="239" spans="1:5" x14ac:dyDescent="0.4">
      <c r="A239">
        <v>238</v>
      </c>
      <c r="E239" t="str">
        <f>IF(COUNTIF(発見物一覧!$C$2:'発見物一覧'!$C$5000,D239)=1,"掲載","未掲載")</f>
        <v>未掲載</v>
      </c>
    </row>
    <row r="240" spans="1:5" x14ac:dyDescent="0.4">
      <c r="A240">
        <v>239</v>
      </c>
      <c r="E240" t="str">
        <f>IF(COUNTIF(発見物一覧!$C$2:'発見物一覧'!$C$5000,D240)=1,"掲載","未掲載")</f>
        <v>未掲載</v>
      </c>
    </row>
    <row r="241" spans="1:5" x14ac:dyDescent="0.4">
      <c r="A241">
        <v>240</v>
      </c>
      <c r="E241" t="str">
        <f>IF(COUNTIF(発見物一覧!$C$2:'発見物一覧'!$C$5000,D241)=1,"掲載","未掲載")</f>
        <v>未掲載</v>
      </c>
    </row>
    <row r="242" spans="1:5" x14ac:dyDescent="0.4">
      <c r="A242">
        <v>241</v>
      </c>
      <c r="E242" t="str">
        <f>IF(COUNTIF(発見物一覧!$C$2:'発見物一覧'!$C$5000,D242)=1,"掲載","未掲載")</f>
        <v>未掲載</v>
      </c>
    </row>
    <row r="243" spans="1:5" x14ac:dyDescent="0.4">
      <c r="A243">
        <v>242</v>
      </c>
      <c r="E243" t="str">
        <f>IF(COUNTIF(発見物一覧!$C$2:'発見物一覧'!$C$5000,D243)=1,"掲載","未掲載")</f>
        <v>未掲載</v>
      </c>
    </row>
    <row r="244" spans="1:5" x14ac:dyDescent="0.4">
      <c r="A244">
        <v>243</v>
      </c>
      <c r="E244" t="str">
        <f>IF(COUNTIF(発見物一覧!$C$2:'発見物一覧'!$C$5000,D244)=1,"掲載","未掲載")</f>
        <v>未掲載</v>
      </c>
    </row>
    <row r="245" spans="1:5" x14ac:dyDescent="0.4">
      <c r="A245">
        <v>244</v>
      </c>
      <c r="E245" t="str">
        <f>IF(COUNTIF(発見物一覧!$C$2:'発見物一覧'!$C$5000,D245)=1,"掲載","未掲載")</f>
        <v>未掲載</v>
      </c>
    </row>
    <row r="246" spans="1:5" x14ac:dyDescent="0.4">
      <c r="A246">
        <v>245</v>
      </c>
      <c r="E246" t="str">
        <f>IF(COUNTIF(発見物一覧!$C$2:'発見物一覧'!$C$5000,D246)=1,"掲載","未掲載")</f>
        <v>未掲載</v>
      </c>
    </row>
    <row r="247" spans="1:5" x14ac:dyDescent="0.4">
      <c r="A247">
        <v>246</v>
      </c>
      <c r="E247" t="str">
        <f>IF(COUNTIF(発見物一覧!$C$2:'発見物一覧'!$C$5000,D247)=1,"掲載","未掲載")</f>
        <v>未掲載</v>
      </c>
    </row>
    <row r="248" spans="1:5" x14ac:dyDescent="0.4">
      <c r="A248">
        <v>247</v>
      </c>
      <c r="E248" t="str">
        <f>IF(COUNTIF(発見物一覧!$C$2:'発見物一覧'!$C$5000,D248)=1,"掲載","未掲載")</f>
        <v>未掲載</v>
      </c>
    </row>
    <row r="249" spans="1:5" x14ac:dyDescent="0.4">
      <c r="A249">
        <v>248</v>
      </c>
      <c r="E249" t="str">
        <f>IF(COUNTIF(発見物一覧!$C$2:'発見物一覧'!$C$5000,D249)=1,"掲載","未掲載")</f>
        <v>未掲載</v>
      </c>
    </row>
    <row r="250" spans="1:5" x14ac:dyDescent="0.4">
      <c r="A250">
        <v>249</v>
      </c>
      <c r="E250" t="str">
        <f>IF(COUNTIF(発見物一覧!$C$2:'発見物一覧'!$C$5000,D250)=1,"掲載","未掲載")</f>
        <v>未掲載</v>
      </c>
    </row>
    <row r="251" spans="1:5" x14ac:dyDescent="0.4">
      <c r="A251">
        <v>250</v>
      </c>
      <c r="E251" t="str">
        <f>IF(COUNTIF(発見物一覧!$C$2:'発見物一覧'!$C$5000,D251)=1,"掲載","未掲載")</f>
        <v>未掲載</v>
      </c>
    </row>
    <row r="252" spans="1:5" x14ac:dyDescent="0.4">
      <c r="A252">
        <v>251</v>
      </c>
      <c r="E252" t="str">
        <f>IF(COUNTIF(発見物一覧!$C$2:'発見物一覧'!$C$5000,D252)=1,"掲載","未掲載")</f>
        <v>未掲載</v>
      </c>
    </row>
    <row r="253" spans="1:5" x14ac:dyDescent="0.4">
      <c r="A253">
        <v>252</v>
      </c>
      <c r="E253" t="str">
        <f>IF(COUNTIF(発見物一覧!$C$2:'発見物一覧'!$C$5000,D253)=1,"掲載","未掲載")</f>
        <v>未掲載</v>
      </c>
    </row>
    <row r="254" spans="1:5" x14ac:dyDescent="0.4">
      <c r="A254">
        <v>253</v>
      </c>
      <c r="E254" t="str">
        <f>IF(COUNTIF(発見物一覧!$C$2:'発見物一覧'!$C$5000,D254)=1,"掲載","未掲載")</f>
        <v>未掲載</v>
      </c>
    </row>
    <row r="255" spans="1:5" x14ac:dyDescent="0.4">
      <c r="A255">
        <v>254</v>
      </c>
      <c r="E255" t="str">
        <f>IF(COUNTIF(発見物一覧!$C$2:'発見物一覧'!$C$5000,D255)=1,"掲載","未掲載")</f>
        <v>未掲載</v>
      </c>
    </row>
    <row r="256" spans="1:5" x14ac:dyDescent="0.4">
      <c r="A256">
        <v>255</v>
      </c>
      <c r="E256" t="str">
        <f>IF(COUNTIF(発見物一覧!$C$2:'発見物一覧'!$C$5000,D256)=1,"掲載","未掲載")</f>
        <v>未掲載</v>
      </c>
    </row>
    <row r="257" spans="1:5" x14ac:dyDescent="0.4">
      <c r="A257">
        <v>256</v>
      </c>
      <c r="E257" t="str">
        <f>IF(COUNTIF(発見物一覧!$C$2:'発見物一覧'!$C$5000,D257)=1,"掲載","未掲載")</f>
        <v>未掲載</v>
      </c>
    </row>
    <row r="258" spans="1:5" x14ac:dyDescent="0.4">
      <c r="A258">
        <v>257</v>
      </c>
      <c r="E258" t="str">
        <f>IF(COUNTIF(発見物一覧!$C$2:'発見物一覧'!$C$5000,D258)=1,"掲載","未掲載")</f>
        <v>未掲載</v>
      </c>
    </row>
    <row r="259" spans="1:5" x14ac:dyDescent="0.4">
      <c r="A259">
        <v>258</v>
      </c>
      <c r="E259" t="str">
        <f>IF(COUNTIF(発見物一覧!$C$2:'発見物一覧'!$C$5000,D259)=1,"掲載","未掲載")</f>
        <v>未掲載</v>
      </c>
    </row>
    <row r="260" spans="1:5" x14ac:dyDescent="0.4">
      <c r="A260">
        <v>259</v>
      </c>
      <c r="E260" t="str">
        <f>IF(COUNTIF(発見物一覧!$C$2:'発見物一覧'!$C$5000,D260)=1,"掲載","未掲載")</f>
        <v>未掲載</v>
      </c>
    </row>
    <row r="261" spans="1:5" x14ac:dyDescent="0.4">
      <c r="A261">
        <v>260</v>
      </c>
      <c r="E261" t="str">
        <f>IF(COUNTIF(発見物一覧!$C$2:'発見物一覧'!$C$5000,D261)=1,"掲載","未掲載")</f>
        <v>未掲載</v>
      </c>
    </row>
    <row r="262" spans="1:5" x14ac:dyDescent="0.4">
      <c r="A262">
        <v>261</v>
      </c>
      <c r="E262" t="str">
        <f>IF(COUNTIF(発見物一覧!$C$2:'発見物一覧'!$C$5000,D262)=1,"掲載","未掲載")</f>
        <v>未掲載</v>
      </c>
    </row>
    <row r="263" spans="1:5" x14ac:dyDescent="0.4">
      <c r="A263">
        <v>262</v>
      </c>
      <c r="E263" t="str">
        <f>IF(COUNTIF(発見物一覧!$C$2:'発見物一覧'!$C$5000,D263)=1,"掲載","未掲載")</f>
        <v>未掲載</v>
      </c>
    </row>
    <row r="264" spans="1:5" x14ac:dyDescent="0.4">
      <c r="A264">
        <v>263</v>
      </c>
      <c r="E264" t="str">
        <f>IF(COUNTIF(発見物一覧!$C$2:'発見物一覧'!$C$5000,D264)=1,"掲載","未掲載")</f>
        <v>未掲載</v>
      </c>
    </row>
    <row r="265" spans="1:5" x14ac:dyDescent="0.4">
      <c r="A265">
        <v>264</v>
      </c>
      <c r="E265" t="str">
        <f>IF(COUNTIF(発見物一覧!$C$2:'発見物一覧'!$C$5000,D265)=1,"掲載","未掲載")</f>
        <v>未掲載</v>
      </c>
    </row>
    <row r="266" spans="1:5" x14ac:dyDescent="0.4">
      <c r="A266">
        <v>265</v>
      </c>
      <c r="E266" t="str">
        <f>IF(COUNTIF(発見物一覧!$C$2:'発見物一覧'!$C$5000,D266)=1,"掲載","未掲載")</f>
        <v>未掲載</v>
      </c>
    </row>
    <row r="267" spans="1:5" x14ac:dyDescent="0.4">
      <c r="A267">
        <v>266</v>
      </c>
      <c r="E267" t="str">
        <f>IF(COUNTIF(発見物一覧!$C$2:'発見物一覧'!$C$5000,D267)=1,"掲載","未掲載")</f>
        <v>未掲載</v>
      </c>
    </row>
    <row r="268" spans="1:5" x14ac:dyDescent="0.4">
      <c r="A268">
        <v>267</v>
      </c>
      <c r="E268" t="str">
        <f>IF(COUNTIF(発見物一覧!$C$2:'発見物一覧'!$C$5000,D268)=1,"掲載","未掲載")</f>
        <v>未掲載</v>
      </c>
    </row>
    <row r="269" spans="1:5" x14ac:dyDescent="0.4">
      <c r="A269">
        <v>268</v>
      </c>
      <c r="E269" t="str">
        <f>IF(COUNTIF(発見物一覧!$C$2:'発見物一覧'!$C$5000,D269)=1,"掲載","未掲載")</f>
        <v>未掲載</v>
      </c>
    </row>
    <row r="270" spans="1:5" x14ac:dyDescent="0.4">
      <c r="A270">
        <v>269</v>
      </c>
      <c r="E270" t="str">
        <f>IF(COUNTIF(発見物一覧!$C$2:'発見物一覧'!$C$5000,D270)=1,"掲載","未掲載")</f>
        <v>未掲載</v>
      </c>
    </row>
    <row r="271" spans="1:5" x14ac:dyDescent="0.4">
      <c r="A271">
        <v>270</v>
      </c>
      <c r="E271" t="str">
        <f>IF(COUNTIF(発見物一覧!$C$2:'発見物一覧'!$C$5000,D271)=1,"掲載","未掲載")</f>
        <v>未掲載</v>
      </c>
    </row>
    <row r="272" spans="1:5" x14ac:dyDescent="0.4">
      <c r="A272">
        <v>271</v>
      </c>
      <c r="E272" t="str">
        <f>IF(COUNTIF(発見物一覧!$C$2:'発見物一覧'!$C$5000,D272)=1,"掲載","未掲載")</f>
        <v>未掲載</v>
      </c>
    </row>
    <row r="273" spans="1:5" x14ac:dyDescent="0.4">
      <c r="A273">
        <v>272</v>
      </c>
      <c r="E273" t="str">
        <f>IF(COUNTIF(発見物一覧!$C$2:'発見物一覧'!$C$5000,D273)=1,"掲載","未掲載")</f>
        <v>未掲載</v>
      </c>
    </row>
    <row r="274" spans="1:5" x14ac:dyDescent="0.4">
      <c r="A274">
        <v>273</v>
      </c>
      <c r="E274" t="str">
        <f>IF(COUNTIF(発見物一覧!$C$2:'発見物一覧'!$C$5000,D274)=1,"掲載","未掲載")</f>
        <v>未掲載</v>
      </c>
    </row>
    <row r="275" spans="1:5" x14ac:dyDescent="0.4">
      <c r="A275">
        <v>274</v>
      </c>
      <c r="E275" t="str">
        <f>IF(COUNTIF(発見物一覧!$C$2:'発見物一覧'!$C$5000,D275)=1,"掲載","未掲載")</f>
        <v>未掲載</v>
      </c>
    </row>
    <row r="276" spans="1:5" x14ac:dyDescent="0.4">
      <c r="A276">
        <v>275</v>
      </c>
      <c r="E276" t="str">
        <f>IF(COUNTIF(発見物一覧!$C$2:'発見物一覧'!$C$5000,D276)=1,"掲載","未掲載")</f>
        <v>未掲載</v>
      </c>
    </row>
    <row r="277" spans="1:5" x14ac:dyDescent="0.4">
      <c r="A277">
        <v>276</v>
      </c>
      <c r="E277" t="str">
        <f>IF(COUNTIF(発見物一覧!$C$2:'発見物一覧'!$C$5000,D277)=1,"掲載","未掲載")</f>
        <v>未掲載</v>
      </c>
    </row>
    <row r="278" spans="1:5" x14ac:dyDescent="0.4">
      <c r="A278">
        <v>277</v>
      </c>
      <c r="E278" t="str">
        <f>IF(COUNTIF(発見物一覧!$C$2:'発見物一覧'!$C$5000,D278)=1,"掲載","未掲載")</f>
        <v>未掲載</v>
      </c>
    </row>
    <row r="279" spans="1:5" x14ac:dyDescent="0.4">
      <c r="A279">
        <v>278</v>
      </c>
      <c r="E279" t="str">
        <f>IF(COUNTIF(発見物一覧!$C$2:'発見物一覧'!$C$5000,D279)=1,"掲載","未掲載")</f>
        <v>未掲載</v>
      </c>
    </row>
    <row r="280" spans="1:5" x14ac:dyDescent="0.4">
      <c r="A280">
        <v>279</v>
      </c>
      <c r="E280" t="str">
        <f>IF(COUNTIF(発見物一覧!$C$2:'発見物一覧'!$C$5000,D280)=1,"掲載","未掲載")</f>
        <v>未掲載</v>
      </c>
    </row>
    <row r="281" spans="1:5" x14ac:dyDescent="0.4">
      <c r="A281">
        <v>280</v>
      </c>
      <c r="E281" t="str">
        <f>IF(COUNTIF(発見物一覧!$C$2:'発見物一覧'!$C$5000,D281)=1,"掲載","未掲載")</f>
        <v>未掲載</v>
      </c>
    </row>
    <row r="282" spans="1:5" x14ac:dyDescent="0.4">
      <c r="A282">
        <v>281</v>
      </c>
      <c r="E282" t="str">
        <f>IF(COUNTIF(発見物一覧!$C$2:'発見物一覧'!$C$5000,D282)=1,"掲載","未掲載")</f>
        <v>未掲載</v>
      </c>
    </row>
    <row r="283" spans="1:5" x14ac:dyDescent="0.4">
      <c r="A283">
        <v>282</v>
      </c>
      <c r="E283" t="str">
        <f>IF(COUNTIF(発見物一覧!$C$2:'発見物一覧'!$C$5000,D283)=1,"掲載","未掲載")</f>
        <v>未掲載</v>
      </c>
    </row>
    <row r="284" spans="1:5" x14ac:dyDescent="0.4">
      <c r="A284">
        <v>283</v>
      </c>
      <c r="E284" t="str">
        <f>IF(COUNTIF(発見物一覧!$C$2:'発見物一覧'!$C$5000,D284)=1,"掲載","未掲載")</f>
        <v>未掲載</v>
      </c>
    </row>
    <row r="285" spans="1:5" x14ac:dyDescent="0.4">
      <c r="A285">
        <v>284</v>
      </c>
      <c r="E285" t="str">
        <f>IF(COUNTIF(発見物一覧!$C$2:'発見物一覧'!$C$5000,D285)=1,"掲載","未掲載")</f>
        <v>未掲載</v>
      </c>
    </row>
    <row r="286" spans="1:5" x14ac:dyDescent="0.4">
      <c r="A286">
        <v>285</v>
      </c>
      <c r="E286" t="str">
        <f>IF(COUNTIF(発見物一覧!$C$2:'発見物一覧'!$C$5000,D286)=1,"掲載","未掲載")</f>
        <v>未掲載</v>
      </c>
    </row>
    <row r="287" spans="1:5" x14ac:dyDescent="0.4">
      <c r="A287">
        <v>286</v>
      </c>
      <c r="E287" t="str">
        <f>IF(COUNTIF(発見物一覧!$C$2:'発見物一覧'!$C$5000,D287)=1,"掲載","未掲載")</f>
        <v>未掲載</v>
      </c>
    </row>
    <row r="288" spans="1:5" x14ac:dyDescent="0.4">
      <c r="A288">
        <v>287</v>
      </c>
      <c r="E288" t="str">
        <f>IF(COUNTIF(発見物一覧!$C$2:'発見物一覧'!$C$5000,D288)=1,"掲載","未掲載")</f>
        <v>未掲載</v>
      </c>
    </row>
    <row r="289" spans="1:5" x14ac:dyDescent="0.4">
      <c r="A289">
        <v>288</v>
      </c>
      <c r="E289" t="str">
        <f>IF(COUNTIF(発見物一覧!$C$2:'発見物一覧'!$C$5000,D289)=1,"掲載","未掲載")</f>
        <v>未掲載</v>
      </c>
    </row>
    <row r="290" spans="1:5" x14ac:dyDescent="0.4">
      <c r="A290">
        <v>289</v>
      </c>
      <c r="E290" t="str">
        <f>IF(COUNTIF(発見物一覧!$C$2:'発見物一覧'!$C$5000,D290)=1,"掲載","未掲載")</f>
        <v>未掲載</v>
      </c>
    </row>
    <row r="291" spans="1:5" x14ac:dyDescent="0.4">
      <c r="A291">
        <v>290</v>
      </c>
      <c r="E291" t="str">
        <f>IF(COUNTIF(発見物一覧!$C$2:'発見物一覧'!$C$5000,D291)=1,"掲載","未掲載")</f>
        <v>未掲載</v>
      </c>
    </row>
    <row r="292" spans="1:5" x14ac:dyDescent="0.4">
      <c r="A292">
        <v>291</v>
      </c>
      <c r="E292" t="str">
        <f>IF(COUNTIF(発見物一覧!$C$2:'発見物一覧'!$C$5000,D292)=1,"掲載","未掲載")</f>
        <v>未掲載</v>
      </c>
    </row>
    <row r="293" spans="1:5" x14ac:dyDescent="0.4">
      <c r="A293">
        <v>292</v>
      </c>
      <c r="E293" t="str">
        <f>IF(COUNTIF(発見物一覧!$C$2:'発見物一覧'!$C$5000,D293)=1,"掲載","未掲載")</f>
        <v>未掲載</v>
      </c>
    </row>
    <row r="294" spans="1:5" x14ac:dyDescent="0.4">
      <c r="A294">
        <v>293</v>
      </c>
      <c r="E294" t="str">
        <f>IF(COUNTIF(発見物一覧!$C$2:'発見物一覧'!$C$5000,D294)=1,"掲載","未掲載")</f>
        <v>未掲載</v>
      </c>
    </row>
    <row r="295" spans="1:5" x14ac:dyDescent="0.4">
      <c r="A295">
        <v>294</v>
      </c>
      <c r="E295" t="str">
        <f>IF(COUNTIF(発見物一覧!$C$2:'発見物一覧'!$C$5000,D295)=1,"掲載","未掲載")</f>
        <v>未掲載</v>
      </c>
    </row>
    <row r="296" spans="1:5" x14ac:dyDescent="0.4">
      <c r="A296">
        <v>295</v>
      </c>
      <c r="E296" t="str">
        <f>IF(COUNTIF(発見物一覧!$C$2:'発見物一覧'!$C$5000,D296)=1,"掲載","未掲載")</f>
        <v>未掲載</v>
      </c>
    </row>
    <row r="297" spans="1:5" x14ac:dyDescent="0.4">
      <c r="A297">
        <v>296</v>
      </c>
      <c r="E297" t="str">
        <f>IF(COUNTIF(発見物一覧!$C$2:'発見物一覧'!$C$5000,D297)=1,"掲載","未掲載")</f>
        <v>未掲載</v>
      </c>
    </row>
    <row r="298" spans="1:5" x14ac:dyDescent="0.4">
      <c r="A298">
        <v>297</v>
      </c>
      <c r="E298" t="str">
        <f>IF(COUNTIF(発見物一覧!$C$2:'発見物一覧'!$C$5000,D298)=1,"掲載","未掲載")</f>
        <v>未掲載</v>
      </c>
    </row>
    <row r="299" spans="1:5" x14ac:dyDescent="0.4">
      <c r="A299">
        <v>298</v>
      </c>
      <c r="E299" t="str">
        <f>IF(COUNTIF(発見物一覧!$C$2:'発見物一覧'!$C$5000,D299)=1,"掲載","未掲載")</f>
        <v>未掲載</v>
      </c>
    </row>
    <row r="300" spans="1:5" x14ac:dyDescent="0.4">
      <c r="A300">
        <v>299</v>
      </c>
      <c r="E300" t="str">
        <f>IF(COUNTIF(発見物一覧!$C$2:'発見物一覧'!$C$5000,D300)=1,"掲載","未掲載")</f>
        <v>未掲載</v>
      </c>
    </row>
    <row r="301" spans="1:5" x14ac:dyDescent="0.4">
      <c r="A301">
        <v>300</v>
      </c>
      <c r="E301" t="str">
        <f>IF(COUNTIF(発見物一覧!$C$2:'発見物一覧'!$C$5000,D301)=1,"掲載","未掲載")</f>
        <v>未掲載</v>
      </c>
    </row>
    <row r="302" spans="1:5" x14ac:dyDescent="0.4">
      <c r="A302">
        <v>301</v>
      </c>
      <c r="E302" t="str">
        <f>IF(COUNTIF(発見物一覧!$C$2:'発見物一覧'!$C$5000,D302)=1,"掲載","未掲載")</f>
        <v>未掲載</v>
      </c>
    </row>
    <row r="303" spans="1:5" x14ac:dyDescent="0.4">
      <c r="A303">
        <v>302</v>
      </c>
      <c r="E303" t="str">
        <f>IF(COUNTIF(発見物一覧!$C$2:'発見物一覧'!$C$5000,D303)=1,"掲載","未掲載")</f>
        <v>未掲載</v>
      </c>
    </row>
    <row r="304" spans="1:5" x14ac:dyDescent="0.4">
      <c r="A304">
        <v>303</v>
      </c>
      <c r="E304" t="str">
        <f>IF(COUNTIF(発見物一覧!$C$2:'発見物一覧'!$C$5000,D304)=1,"掲載","未掲載")</f>
        <v>未掲載</v>
      </c>
    </row>
    <row r="305" spans="1:5" x14ac:dyDescent="0.4">
      <c r="A305">
        <v>304</v>
      </c>
      <c r="E305" t="str">
        <f>IF(COUNTIF(発見物一覧!$C$2:'発見物一覧'!$C$5000,D305)=1,"掲載","未掲載")</f>
        <v>未掲載</v>
      </c>
    </row>
    <row r="306" spans="1:5" x14ac:dyDescent="0.4">
      <c r="A306">
        <v>305</v>
      </c>
      <c r="E306" t="str">
        <f>IF(COUNTIF(発見物一覧!$C$2:'発見物一覧'!$C$5000,D306)=1,"掲載","未掲載")</f>
        <v>未掲載</v>
      </c>
    </row>
    <row r="307" spans="1:5" x14ac:dyDescent="0.4">
      <c r="A307">
        <v>306</v>
      </c>
      <c r="E307" t="str">
        <f>IF(COUNTIF(発見物一覧!$C$2:'発見物一覧'!$C$5000,D307)=1,"掲載","未掲載")</f>
        <v>未掲載</v>
      </c>
    </row>
    <row r="308" spans="1:5" x14ac:dyDescent="0.4">
      <c r="A308">
        <v>307</v>
      </c>
      <c r="E308" t="str">
        <f>IF(COUNTIF(発見物一覧!$C$2:'発見物一覧'!$C$5000,D308)=1,"掲載","未掲載")</f>
        <v>未掲載</v>
      </c>
    </row>
    <row r="309" spans="1:5" x14ac:dyDescent="0.4">
      <c r="A309">
        <v>308</v>
      </c>
      <c r="E309" t="str">
        <f>IF(COUNTIF(発見物一覧!$C$2:'発見物一覧'!$C$5000,D309)=1,"掲載","未掲載")</f>
        <v>未掲載</v>
      </c>
    </row>
    <row r="310" spans="1:5" x14ac:dyDescent="0.4">
      <c r="A310">
        <v>309</v>
      </c>
      <c r="E310" t="str">
        <f>IF(COUNTIF(発見物一覧!$C$2:'発見物一覧'!$C$5000,D310)=1,"掲載","未掲載")</f>
        <v>未掲載</v>
      </c>
    </row>
    <row r="311" spans="1:5" x14ac:dyDescent="0.4">
      <c r="A311">
        <v>310</v>
      </c>
      <c r="E311" t="str">
        <f>IF(COUNTIF(発見物一覧!$C$2:'発見物一覧'!$C$5000,D311)=1,"掲載","未掲載")</f>
        <v>未掲載</v>
      </c>
    </row>
    <row r="312" spans="1:5" x14ac:dyDescent="0.4">
      <c r="A312">
        <v>311</v>
      </c>
      <c r="E312" t="str">
        <f>IF(COUNTIF(発見物一覧!$C$2:'発見物一覧'!$C$5000,D312)=1,"掲載","未掲載")</f>
        <v>未掲載</v>
      </c>
    </row>
    <row r="313" spans="1:5" x14ac:dyDescent="0.4">
      <c r="A313">
        <v>312</v>
      </c>
      <c r="E313" t="str">
        <f>IF(COUNTIF(発見物一覧!$C$2:'発見物一覧'!$C$5000,D313)=1,"掲載","未掲載")</f>
        <v>未掲載</v>
      </c>
    </row>
    <row r="314" spans="1:5" x14ac:dyDescent="0.4">
      <c r="A314">
        <v>313</v>
      </c>
      <c r="E314" t="str">
        <f>IF(COUNTIF(発見物一覧!$C$2:'発見物一覧'!$C$5000,D314)=1,"掲載","未掲載")</f>
        <v>未掲載</v>
      </c>
    </row>
    <row r="315" spans="1:5" x14ac:dyDescent="0.4">
      <c r="A315">
        <v>314</v>
      </c>
      <c r="E315" t="str">
        <f>IF(COUNTIF(発見物一覧!$C$2:'発見物一覧'!$C$5000,D315)=1,"掲載","未掲載")</f>
        <v>未掲載</v>
      </c>
    </row>
    <row r="316" spans="1:5" x14ac:dyDescent="0.4">
      <c r="A316">
        <v>315</v>
      </c>
      <c r="E316" t="str">
        <f>IF(COUNTIF(発見物一覧!$C$2:'発見物一覧'!$C$5000,D316)=1,"掲載","未掲載")</f>
        <v>未掲載</v>
      </c>
    </row>
    <row r="317" spans="1:5" x14ac:dyDescent="0.4">
      <c r="A317">
        <v>316</v>
      </c>
      <c r="E317" t="str">
        <f>IF(COUNTIF(発見物一覧!$C$2:'発見物一覧'!$C$5000,D317)=1,"掲載","未掲載")</f>
        <v>未掲載</v>
      </c>
    </row>
    <row r="318" spans="1:5" x14ac:dyDescent="0.4">
      <c r="A318">
        <v>317</v>
      </c>
      <c r="E318" t="str">
        <f>IF(COUNTIF(発見物一覧!$C$2:'発見物一覧'!$C$5000,D318)=1,"掲載","未掲載")</f>
        <v>未掲載</v>
      </c>
    </row>
    <row r="319" spans="1:5" x14ac:dyDescent="0.4">
      <c r="A319">
        <v>318</v>
      </c>
      <c r="E319" t="str">
        <f>IF(COUNTIF(発見物一覧!$C$2:'発見物一覧'!$C$5000,D319)=1,"掲載","未掲載")</f>
        <v>未掲載</v>
      </c>
    </row>
    <row r="320" spans="1:5" x14ac:dyDescent="0.4">
      <c r="A320">
        <v>319</v>
      </c>
      <c r="E320" t="str">
        <f>IF(COUNTIF(発見物一覧!$C$2:'発見物一覧'!$C$5000,D320)=1,"掲載","未掲載")</f>
        <v>未掲載</v>
      </c>
    </row>
    <row r="321" spans="1:5" x14ac:dyDescent="0.4">
      <c r="A321">
        <v>320</v>
      </c>
      <c r="E321" t="str">
        <f>IF(COUNTIF(発見物一覧!$C$2:'発見物一覧'!$C$5000,D321)=1,"掲載","未掲載")</f>
        <v>未掲載</v>
      </c>
    </row>
    <row r="322" spans="1:5" x14ac:dyDescent="0.4">
      <c r="A322">
        <v>321</v>
      </c>
      <c r="E322" t="str">
        <f>IF(COUNTIF(発見物一覧!$C$2:'発見物一覧'!$C$5000,D322)=1,"掲載","未掲載")</f>
        <v>未掲載</v>
      </c>
    </row>
    <row r="323" spans="1:5" x14ac:dyDescent="0.4">
      <c r="A323">
        <v>322</v>
      </c>
      <c r="E323" t="str">
        <f>IF(COUNTIF(発見物一覧!$C$2:'発見物一覧'!$C$5000,D323)=1,"掲載","未掲載")</f>
        <v>未掲載</v>
      </c>
    </row>
    <row r="324" spans="1:5" x14ac:dyDescent="0.4">
      <c r="A324">
        <v>323</v>
      </c>
      <c r="E324" t="str">
        <f>IF(COUNTIF(発見物一覧!$C$2:'発見物一覧'!$C$5000,D324)=1,"掲載","未掲載")</f>
        <v>未掲載</v>
      </c>
    </row>
    <row r="325" spans="1:5" x14ac:dyDescent="0.4">
      <c r="A325">
        <v>324</v>
      </c>
      <c r="E325" t="str">
        <f>IF(COUNTIF(発見物一覧!$C$2:'発見物一覧'!$C$5000,D325)=1,"掲載","未掲載")</f>
        <v>未掲載</v>
      </c>
    </row>
    <row r="326" spans="1:5" x14ac:dyDescent="0.4">
      <c r="A326">
        <v>325</v>
      </c>
      <c r="E326" t="str">
        <f>IF(COUNTIF(発見物一覧!$C$2:'発見物一覧'!$C$5000,D326)=1,"掲載","未掲載")</f>
        <v>未掲載</v>
      </c>
    </row>
    <row r="327" spans="1:5" x14ac:dyDescent="0.4">
      <c r="A327">
        <v>326</v>
      </c>
      <c r="E327" t="str">
        <f>IF(COUNTIF(発見物一覧!$C$2:'発見物一覧'!$C$5000,D327)=1,"掲載","未掲載")</f>
        <v>未掲載</v>
      </c>
    </row>
    <row r="328" spans="1:5" x14ac:dyDescent="0.4">
      <c r="A328">
        <v>327</v>
      </c>
      <c r="E328" t="str">
        <f>IF(COUNTIF(発見物一覧!$C$2:'発見物一覧'!$C$5000,D328)=1,"掲載","未掲載")</f>
        <v>未掲載</v>
      </c>
    </row>
    <row r="329" spans="1:5" x14ac:dyDescent="0.4">
      <c r="A329">
        <v>328</v>
      </c>
      <c r="E329" t="str">
        <f>IF(COUNTIF(発見物一覧!$C$2:'発見物一覧'!$C$5000,D329)=1,"掲載","未掲載")</f>
        <v>未掲載</v>
      </c>
    </row>
    <row r="330" spans="1:5" x14ac:dyDescent="0.4">
      <c r="A330">
        <v>329</v>
      </c>
      <c r="E330" t="str">
        <f>IF(COUNTIF(発見物一覧!$C$2:'発見物一覧'!$C$5000,D330)=1,"掲載","未掲載")</f>
        <v>未掲載</v>
      </c>
    </row>
    <row r="331" spans="1:5" x14ac:dyDescent="0.4">
      <c r="A331">
        <v>330</v>
      </c>
      <c r="E331" t="str">
        <f>IF(COUNTIF(発見物一覧!$C$2:'発見物一覧'!$C$5000,D331)=1,"掲載","未掲載")</f>
        <v>未掲載</v>
      </c>
    </row>
    <row r="332" spans="1:5" x14ac:dyDescent="0.4">
      <c r="A332">
        <v>331</v>
      </c>
      <c r="E332" t="str">
        <f>IF(COUNTIF(発見物一覧!$C$2:'発見物一覧'!$C$5000,D332)=1,"掲載","未掲載")</f>
        <v>未掲載</v>
      </c>
    </row>
    <row r="333" spans="1:5" x14ac:dyDescent="0.4">
      <c r="A333">
        <v>332</v>
      </c>
      <c r="E333" t="str">
        <f>IF(COUNTIF(発見物一覧!$C$2:'発見物一覧'!$C$5000,D333)=1,"掲載","未掲載")</f>
        <v>未掲載</v>
      </c>
    </row>
    <row r="334" spans="1:5" x14ac:dyDescent="0.4">
      <c r="A334">
        <v>333</v>
      </c>
      <c r="E334" t="str">
        <f>IF(COUNTIF(発見物一覧!$C$2:'発見物一覧'!$C$5000,D334)=1,"掲載","未掲載")</f>
        <v>未掲載</v>
      </c>
    </row>
    <row r="335" spans="1:5" x14ac:dyDescent="0.4">
      <c r="A335">
        <v>334</v>
      </c>
      <c r="E335" t="str">
        <f>IF(COUNTIF(発見物一覧!$C$2:'発見物一覧'!$C$5000,D335)=1,"掲載","未掲載")</f>
        <v>未掲載</v>
      </c>
    </row>
    <row r="336" spans="1:5" x14ac:dyDescent="0.4">
      <c r="A336">
        <v>335</v>
      </c>
      <c r="E336" t="str">
        <f>IF(COUNTIF(発見物一覧!$C$2:'発見物一覧'!$C$5000,D336)=1,"掲載","未掲載")</f>
        <v>未掲載</v>
      </c>
    </row>
    <row r="337" spans="1:5" x14ac:dyDescent="0.4">
      <c r="A337">
        <v>336</v>
      </c>
      <c r="E337" t="str">
        <f>IF(COUNTIF(発見物一覧!$C$2:'発見物一覧'!$C$5000,D337)=1,"掲載","未掲載")</f>
        <v>未掲載</v>
      </c>
    </row>
    <row r="338" spans="1:5" x14ac:dyDescent="0.4">
      <c r="A338">
        <v>337</v>
      </c>
      <c r="E338" t="str">
        <f>IF(COUNTIF(発見物一覧!$C$2:'発見物一覧'!$C$5000,D338)=1,"掲載","未掲載")</f>
        <v>未掲載</v>
      </c>
    </row>
    <row r="339" spans="1:5" x14ac:dyDescent="0.4">
      <c r="A339">
        <v>338</v>
      </c>
      <c r="E339" t="str">
        <f>IF(COUNTIF(発見物一覧!$C$2:'発見物一覧'!$C$5000,D339)=1,"掲載","未掲載")</f>
        <v>未掲載</v>
      </c>
    </row>
    <row r="340" spans="1:5" x14ac:dyDescent="0.4">
      <c r="A340">
        <v>339</v>
      </c>
      <c r="E340" t="str">
        <f>IF(COUNTIF(発見物一覧!$C$2:'発見物一覧'!$C$5000,D340)=1,"掲載","未掲載")</f>
        <v>未掲載</v>
      </c>
    </row>
    <row r="341" spans="1:5" x14ac:dyDescent="0.4">
      <c r="A341">
        <v>340</v>
      </c>
      <c r="E341" t="str">
        <f>IF(COUNTIF(発見物一覧!$C$2:'発見物一覧'!$C$5000,D341)=1,"掲載","未掲載")</f>
        <v>未掲載</v>
      </c>
    </row>
    <row r="342" spans="1:5" x14ac:dyDescent="0.4">
      <c r="A342">
        <v>341</v>
      </c>
      <c r="E342" t="str">
        <f>IF(COUNTIF(発見物一覧!$C$2:'発見物一覧'!$C$5000,D342)=1,"掲載","未掲載")</f>
        <v>未掲載</v>
      </c>
    </row>
    <row r="343" spans="1:5" x14ac:dyDescent="0.4">
      <c r="A343">
        <v>342</v>
      </c>
      <c r="E343" t="str">
        <f>IF(COUNTIF(発見物一覧!$C$2:'発見物一覧'!$C$5000,D343)=1,"掲載","未掲載")</f>
        <v>未掲載</v>
      </c>
    </row>
    <row r="344" spans="1:5" x14ac:dyDescent="0.4">
      <c r="A344">
        <v>343</v>
      </c>
      <c r="E344" t="str">
        <f>IF(COUNTIF(発見物一覧!$C$2:'発見物一覧'!$C$5000,D344)=1,"掲載","未掲載")</f>
        <v>未掲載</v>
      </c>
    </row>
    <row r="345" spans="1:5" x14ac:dyDescent="0.4">
      <c r="A345">
        <v>344</v>
      </c>
      <c r="E345" t="str">
        <f>IF(COUNTIF(発見物一覧!$C$2:'発見物一覧'!$C$5000,D345)=1,"掲載","未掲載")</f>
        <v>未掲載</v>
      </c>
    </row>
    <row r="346" spans="1:5" x14ac:dyDescent="0.4">
      <c r="A346">
        <v>345</v>
      </c>
      <c r="E346" t="str">
        <f>IF(COUNTIF(発見物一覧!$C$2:'発見物一覧'!$C$5000,D346)=1,"掲載","未掲載")</f>
        <v>未掲載</v>
      </c>
    </row>
    <row r="347" spans="1:5" x14ac:dyDescent="0.4">
      <c r="A347">
        <v>346</v>
      </c>
      <c r="E347" t="str">
        <f>IF(COUNTIF(発見物一覧!$C$2:'発見物一覧'!$C$5000,D347)=1,"掲載","未掲載")</f>
        <v>未掲載</v>
      </c>
    </row>
    <row r="348" spans="1:5" x14ac:dyDescent="0.4">
      <c r="A348">
        <v>347</v>
      </c>
      <c r="E348" t="str">
        <f>IF(COUNTIF(発見物一覧!$C$2:'発見物一覧'!$C$5000,D348)=1,"掲載","未掲載")</f>
        <v>未掲載</v>
      </c>
    </row>
    <row r="349" spans="1:5" x14ac:dyDescent="0.4">
      <c r="A349">
        <v>348</v>
      </c>
      <c r="E349" t="str">
        <f>IF(COUNTIF(発見物一覧!$C$2:'発見物一覧'!$C$5000,D349)=1,"掲載","未掲載")</f>
        <v>未掲載</v>
      </c>
    </row>
    <row r="350" spans="1:5" x14ac:dyDescent="0.4">
      <c r="A350">
        <v>349</v>
      </c>
      <c r="E350" t="str">
        <f>IF(COUNTIF(発見物一覧!$C$2:'発見物一覧'!$C$5000,D350)=1,"掲載","未掲載")</f>
        <v>未掲載</v>
      </c>
    </row>
    <row r="351" spans="1:5" x14ac:dyDescent="0.4">
      <c r="A351">
        <v>350</v>
      </c>
      <c r="E351" t="str">
        <f>IF(COUNTIF(発見物一覧!$C$2:'発見物一覧'!$C$5000,D351)=1,"掲載","未掲載")</f>
        <v>未掲載</v>
      </c>
    </row>
    <row r="352" spans="1:5" x14ac:dyDescent="0.4">
      <c r="A352">
        <v>351</v>
      </c>
      <c r="E352" t="str">
        <f>IF(COUNTIF(発見物一覧!$C$2:'発見物一覧'!$C$5000,D352)=1,"掲載","未掲載")</f>
        <v>未掲載</v>
      </c>
    </row>
    <row r="353" spans="1:5" x14ac:dyDescent="0.4">
      <c r="A353">
        <v>352</v>
      </c>
      <c r="E353" t="str">
        <f>IF(COUNTIF(発見物一覧!$C$2:'発見物一覧'!$C$5000,D353)=1,"掲載","未掲載")</f>
        <v>未掲載</v>
      </c>
    </row>
    <row r="354" spans="1:5" x14ac:dyDescent="0.4">
      <c r="A354">
        <v>353</v>
      </c>
      <c r="E354" t="str">
        <f>IF(COUNTIF(発見物一覧!$C$2:'発見物一覧'!$C$5000,D354)=1,"掲載","未掲載")</f>
        <v>未掲載</v>
      </c>
    </row>
    <row r="355" spans="1:5" x14ac:dyDescent="0.4">
      <c r="A355">
        <v>354</v>
      </c>
      <c r="E355" t="str">
        <f>IF(COUNTIF(発見物一覧!$C$2:'発見物一覧'!$C$5000,D355)=1,"掲載","未掲載")</f>
        <v>未掲載</v>
      </c>
    </row>
    <row r="356" spans="1:5" x14ac:dyDescent="0.4">
      <c r="A356">
        <v>355</v>
      </c>
      <c r="E356" t="str">
        <f>IF(COUNTIF(発見物一覧!$C$2:'発見物一覧'!$C$5000,D356)=1,"掲載","未掲載")</f>
        <v>未掲載</v>
      </c>
    </row>
    <row r="357" spans="1:5" x14ac:dyDescent="0.4">
      <c r="A357">
        <v>356</v>
      </c>
      <c r="E357" t="str">
        <f>IF(COUNTIF(発見物一覧!$C$2:'発見物一覧'!$C$5000,D357)=1,"掲載","未掲載")</f>
        <v>未掲載</v>
      </c>
    </row>
    <row r="358" spans="1:5" x14ac:dyDescent="0.4">
      <c r="A358">
        <v>357</v>
      </c>
      <c r="E358" t="str">
        <f>IF(COUNTIF(発見物一覧!$C$2:'発見物一覧'!$C$5000,D358)=1,"掲載","未掲載")</f>
        <v>未掲載</v>
      </c>
    </row>
    <row r="359" spans="1:5" x14ac:dyDescent="0.4">
      <c r="A359">
        <v>358</v>
      </c>
      <c r="E359" t="str">
        <f>IF(COUNTIF(発見物一覧!$C$2:'発見物一覧'!$C$5000,D359)=1,"掲載","未掲載")</f>
        <v>未掲載</v>
      </c>
    </row>
    <row r="360" spans="1:5" x14ac:dyDescent="0.4">
      <c r="A360">
        <v>359</v>
      </c>
      <c r="E360" t="str">
        <f>IF(COUNTIF(発見物一覧!$C$2:'発見物一覧'!$C$5000,D360)=1,"掲載","未掲載")</f>
        <v>未掲載</v>
      </c>
    </row>
    <row r="361" spans="1:5" x14ac:dyDescent="0.4">
      <c r="A361">
        <v>360</v>
      </c>
      <c r="E361" t="str">
        <f>IF(COUNTIF(発見物一覧!$C$2:'発見物一覧'!$C$5000,D361)=1,"掲載","未掲載")</f>
        <v>未掲載</v>
      </c>
    </row>
    <row r="362" spans="1:5" x14ac:dyDescent="0.4">
      <c r="A362">
        <v>361</v>
      </c>
      <c r="E362" t="str">
        <f>IF(COUNTIF(発見物一覧!$C$2:'発見物一覧'!$C$5000,D362)=1,"掲載","未掲載")</f>
        <v>未掲載</v>
      </c>
    </row>
    <row r="363" spans="1:5" x14ac:dyDescent="0.4">
      <c r="A363">
        <v>362</v>
      </c>
      <c r="E363" t="str">
        <f>IF(COUNTIF(発見物一覧!$C$2:'発見物一覧'!$C$5000,D363)=1,"掲載","未掲載")</f>
        <v>未掲載</v>
      </c>
    </row>
    <row r="364" spans="1:5" x14ac:dyDescent="0.4">
      <c r="A364">
        <v>363</v>
      </c>
      <c r="E364" t="str">
        <f>IF(COUNTIF(発見物一覧!$C$2:'発見物一覧'!$C$5000,D364)=1,"掲載","未掲載")</f>
        <v>未掲載</v>
      </c>
    </row>
    <row r="365" spans="1:5" x14ac:dyDescent="0.4">
      <c r="A365">
        <v>364</v>
      </c>
      <c r="E365" t="str">
        <f>IF(COUNTIF(発見物一覧!$C$2:'発見物一覧'!$C$5000,D365)=1,"掲載","未掲載")</f>
        <v>未掲載</v>
      </c>
    </row>
    <row r="366" spans="1:5" x14ac:dyDescent="0.4">
      <c r="A366">
        <v>365</v>
      </c>
      <c r="E366" t="str">
        <f>IF(COUNTIF(発見物一覧!$C$2:'発見物一覧'!$C$5000,D366)=1,"掲載","未掲載")</f>
        <v>未掲載</v>
      </c>
    </row>
    <row r="367" spans="1:5" x14ac:dyDescent="0.4">
      <c r="A367">
        <v>366</v>
      </c>
      <c r="E367" t="str">
        <f>IF(COUNTIF(発見物一覧!$C$2:'発見物一覧'!$C$5000,D367)=1,"掲載","未掲載")</f>
        <v>未掲載</v>
      </c>
    </row>
    <row r="368" spans="1:5" x14ac:dyDescent="0.4">
      <c r="A368">
        <v>367</v>
      </c>
      <c r="E368" t="str">
        <f>IF(COUNTIF(発見物一覧!$C$2:'発見物一覧'!$C$5000,D368)=1,"掲載","未掲載")</f>
        <v>未掲載</v>
      </c>
    </row>
    <row r="369" spans="1:5" x14ac:dyDescent="0.4">
      <c r="A369">
        <v>368</v>
      </c>
      <c r="E369" t="str">
        <f>IF(COUNTIF(発見物一覧!$C$2:'発見物一覧'!$C$5000,D369)=1,"掲載","未掲載")</f>
        <v>未掲載</v>
      </c>
    </row>
    <row r="370" spans="1:5" x14ac:dyDescent="0.4">
      <c r="A370">
        <v>369</v>
      </c>
      <c r="E370" t="str">
        <f>IF(COUNTIF(発見物一覧!$C$2:'発見物一覧'!$C$5000,D370)=1,"掲載","未掲載")</f>
        <v>未掲載</v>
      </c>
    </row>
    <row r="371" spans="1:5" x14ac:dyDescent="0.4">
      <c r="A371">
        <v>370</v>
      </c>
      <c r="E371" t="str">
        <f>IF(COUNTIF(発見物一覧!$C$2:'発見物一覧'!$C$5000,D371)=1,"掲載","未掲載")</f>
        <v>未掲載</v>
      </c>
    </row>
    <row r="372" spans="1:5" x14ac:dyDescent="0.4">
      <c r="A372">
        <v>371</v>
      </c>
      <c r="E372" t="str">
        <f>IF(COUNTIF(発見物一覧!$C$2:'発見物一覧'!$C$5000,D372)=1,"掲載","未掲載")</f>
        <v>未掲載</v>
      </c>
    </row>
    <row r="373" spans="1:5" x14ac:dyDescent="0.4">
      <c r="A373">
        <v>372</v>
      </c>
      <c r="E373" t="str">
        <f>IF(COUNTIF(発見物一覧!$C$2:'発見物一覧'!$C$5000,D373)=1,"掲載","未掲載")</f>
        <v>未掲載</v>
      </c>
    </row>
    <row r="374" spans="1:5" x14ac:dyDescent="0.4">
      <c r="A374">
        <v>373</v>
      </c>
      <c r="E374" t="str">
        <f>IF(COUNTIF(発見物一覧!$C$2:'発見物一覧'!$C$5000,D374)=1,"掲載","未掲載")</f>
        <v>未掲載</v>
      </c>
    </row>
    <row r="375" spans="1:5" x14ac:dyDescent="0.4">
      <c r="A375">
        <v>374</v>
      </c>
      <c r="E375" t="str">
        <f>IF(COUNTIF(発見物一覧!$C$2:'発見物一覧'!$C$5000,D375)=1,"掲載","未掲載")</f>
        <v>未掲載</v>
      </c>
    </row>
    <row r="376" spans="1:5" x14ac:dyDescent="0.4">
      <c r="A376">
        <v>375</v>
      </c>
      <c r="E376" t="str">
        <f>IF(COUNTIF(発見物一覧!$C$2:'発見物一覧'!$C$5000,D376)=1,"掲載","未掲載")</f>
        <v>未掲載</v>
      </c>
    </row>
    <row r="377" spans="1:5" x14ac:dyDescent="0.4">
      <c r="A377">
        <v>376</v>
      </c>
      <c r="E377" t="str">
        <f>IF(COUNTIF(発見物一覧!$C$2:'発見物一覧'!$C$5000,D377)=1,"掲載","未掲載")</f>
        <v>未掲載</v>
      </c>
    </row>
    <row r="378" spans="1:5" x14ac:dyDescent="0.4">
      <c r="A378">
        <v>377</v>
      </c>
      <c r="E378" t="str">
        <f>IF(COUNTIF(発見物一覧!$C$2:'発見物一覧'!$C$5000,D378)=1,"掲載","未掲載")</f>
        <v>未掲載</v>
      </c>
    </row>
    <row r="379" spans="1:5" x14ac:dyDescent="0.4">
      <c r="A379">
        <v>378</v>
      </c>
      <c r="E379" t="str">
        <f>IF(COUNTIF(発見物一覧!$C$2:'発見物一覧'!$C$5000,D379)=1,"掲載","未掲載")</f>
        <v>未掲載</v>
      </c>
    </row>
    <row r="380" spans="1:5" x14ac:dyDescent="0.4">
      <c r="A380">
        <v>379</v>
      </c>
      <c r="E380" t="str">
        <f>IF(COUNTIF(発見物一覧!$C$2:'発見物一覧'!$C$5000,D380)=1,"掲載","未掲載")</f>
        <v>未掲載</v>
      </c>
    </row>
    <row r="381" spans="1:5" x14ac:dyDescent="0.4">
      <c r="A381">
        <v>380</v>
      </c>
      <c r="E381" t="str">
        <f>IF(COUNTIF(発見物一覧!$C$2:'発見物一覧'!$C$5000,D381)=1,"掲載","未掲載")</f>
        <v>未掲載</v>
      </c>
    </row>
    <row r="382" spans="1:5" x14ac:dyDescent="0.4">
      <c r="A382">
        <v>381</v>
      </c>
      <c r="E382" t="str">
        <f>IF(COUNTIF(発見物一覧!$C$2:'発見物一覧'!$C$5000,D382)=1,"掲載","未掲載")</f>
        <v>未掲載</v>
      </c>
    </row>
    <row r="383" spans="1:5" x14ac:dyDescent="0.4">
      <c r="A383">
        <v>382</v>
      </c>
      <c r="E383" t="str">
        <f>IF(COUNTIF(発見物一覧!$C$2:'発見物一覧'!$C$5000,D383)=1,"掲載","未掲載")</f>
        <v>未掲載</v>
      </c>
    </row>
    <row r="384" spans="1:5" x14ac:dyDescent="0.4">
      <c r="A384">
        <v>383</v>
      </c>
      <c r="E384" t="str">
        <f>IF(COUNTIF(発見物一覧!$C$2:'発見物一覧'!$C$5000,D384)=1,"掲載","未掲載")</f>
        <v>未掲載</v>
      </c>
    </row>
    <row r="385" spans="1:5" x14ac:dyDescent="0.4">
      <c r="A385">
        <v>384</v>
      </c>
      <c r="E385" t="str">
        <f>IF(COUNTIF(発見物一覧!$C$2:'発見物一覧'!$C$5000,D385)=1,"掲載","未掲載")</f>
        <v>未掲載</v>
      </c>
    </row>
    <row r="386" spans="1:5" x14ac:dyDescent="0.4">
      <c r="A386">
        <v>385</v>
      </c>
      <c r="E386" t="str">
        <f>IF(COUNTIF(発見物一覧!$C$2:'発見物一覧'!$C$5000,D386)=1,"掲載","未掲載")</f>
        <v>未掲載</v>
      </c>
    </row>
    <row r="387" spans="1:5" x14ac:dyDescent="0.4">
      <c r="A387">
        <v>386</v>
      </c>
      <c r="E387" t="str">
        <f>IF(COUNTIF(発見物一覧!$C$2:'発見物一覧'!$C$5000,D387)=1,"掲載","未掲載")</f>
        <v>未掲載</v>
      </c>
    </row>
    <row r="388" spans="1:5" x14ac:dyDescent="0.4">
      <c r="A388">
        <v>387</v>
      </c>
      <c r="E388" t="str">
        <f>IF(COUNTIF(発見物一覧!$C$2:'発見物一覧'!$C$5000,D388)=1,"掲載","未掲載")</f>
        <v>未掲載</v>
      </c>
    </row>
    <row r="389" spans="1:5" x14ac:dyDescent="0.4">
      <c r="A389">
        <v>388</v>
      </c>
      <c r="E389" t="str">
        <f>IF(COUNTIF(発見物一覧!$C$2:'発見物一覧'!$C$5000,D389)=1,"掲載","未掲載")</f>
        <v>未掲載</v>
      </c>
    </row>
    <row r="390" spans="1:5" x14ac:dyDescent="0.4">
      <c r="A390">
        <v>389</v>
      </c>
      <c r="E390" t="str">
        <f>IF(COUNTIF(発見物一覧!$C$2:'発見物一覧'!$C$5000,D390)=1,"掲載","未掲載")</f>
        <v>未掲載</v>
      </c>
    </row>
    <row r="391" spans="1:5" x14ac:dyDescent="0.4">
      <c r="A391">
        <v>390</v>
      </c>
      <c r="E391" t="str">
        <f>IF(COUNTIF(発見物一覧!$C$2:'発見物一覧'!$C$5000,D391)=1,"掲載","未掲載")</f>
        <v>未掲載</v>
      </c>
    </row>
    <row r="392" spans="1:5" x14ac:dyDescent="0.4">
      <c r="A392">
        <v>391</v>
      </c>
      <c r="E392" t="str">
        <f>IF(COUNTIF(発見物一覧!$C$2:'発見物一覧'!$C$5000,D392)=1,"掲載","未掲載")</f>
        <v>未掲載</v>
      </c>
    </row>
    <row r="393" spans="1:5" x14ac:dyDescent="0.4">
      <c r="A393">
        <v>392</v>
      </c>
      <c r="E393" t="str">
        <f>IF(COUNTIF(発見物一覧!$C$2:'発見物一覧'!$C$5000,D393)=1,"掲載","未掲載")</f>
        <v>未掲載</v>
      </c>
    </row>
    <row r="394" spans="1:5" x14ac:dyDescent="0.4">
      <c r="A394">
        <v>393</v>
      </c>
      <c r="E394" t="str">
        <f>IF(COUNTIF(発見物一覧!$C$2:'発見物一覧'!$C$5000,D394)=1,"掲載","未掲載")</f>
        <v>未掲載</v>
      </c>
    </row>
    <row r="395" spans="1:5" x14ac:dyDescent="0.4">
      <c r="A395">
        <v>394</v>
      </c>
      <c r="E395" t="str">
        <f>IF(COUNTIF(発見物一覧!$C$2:'発見物一覧'!$C$5000,D395)=1,"掲載","未掲載")</f>
        <v>未掲載</v>
      </c>
    </row>
    <row r="396" spans="1:5" x14ac:dyDescent="0.4">
      <c r="A396">
        <v>395</v>
      </c>
      <c r="E396" t="str">
        <f>IF(COUNTIF(発見物一覧!$C$2:'発見物一覧'!$C$5000,D396)=1,"掲載","未掲載")</f>
        <v>未掲載</v>
      </c>
    </row>
    <row r="397" spans="1:5" x14ac:dyDescent="0.4">
      <c r="A397">
        <v>396</v>
      </c>
      <c r="E397" t="str">
        <f>IF(COUNTIF(発見物一覧!$C$2:'発見物一覧'!$C$5000,D397)=1,"掲載","未掲載")</f>
        <v>未掲載</v>
      </c>
    </row>
    <row r="398" spans="1:5" x14ac:dyDescent="0.4">
      <c r="A398">
        <v>397</v>
      </c>
      <c r="E398" t="str">
        <f>IF(COUNTIF(発見物一覧!$C$2:'発見物一覧'!$C$5000,D398)=1,"掲載","未掲載")</f>
        <v>未掲載</v>
      </c>
    </row>
    <row r="399" spans="1:5" x14ac:dyDescent="0.4">
      <c r="A399">
        <v>398</v>
      </c>
      <c r="E399" t="str">
        <f>IF(COUNTIF(発見物一覧!$C$2:'発見物一覧'!$C$5000,D399)=1,"掲載","未掲載")</f>
        <v>未掲載</v>
      </c>
    </row>
    <row r="400" spans="1:5" x14ac:dyDescent="0.4">
      <c r="A400">
        <v>399</v>
      </c>
      <c r="E400" t="str">
        <f>IF(COUNTIF(発見物一覧!$C$2:'発見物一覧'!$C$5000,D400)=1,"掲載","未掲載")</f>
        <v>未掲載</v>
      </c>
    </row>
    <row r="401" spans="1:5" x14ac:dyDescent="0.4">
      <c r="A401">
        <v>400</v>
      </c>
      <c r="E401" t="str">
        <f>IF(COUNTIF(発見物一覧!$C$2:'発見物一覧'!$C$5000,D401)=1,"掲載","未掲載")</f>
        <v>未掲載</v>
      </c>
    </row>
    <row r="402" spans="1:5" x14ac:dyDescent="0.4">
      <c r="A402">
        <v>401</v>
      </c>
      <c r="E402" t="str">
        <f>IF(COUNTIF(発見物一覧!$C$2:'発見物一覧'!$C$5000,D402)=1,"掲載","未掲載")</f>
        <v>未掲載</v>
      </c>
    </row>
    <row r="403" spans="1:5" x14ac:dyDescent="0.4">
      <c r="A403">
        <v>402</v>
      </c>
      <c r="E403" t="str">
        <f>IF(COUNTIF(発見物一覧!$C$2:'発見物一覧'!$C$5000,D403)=1,"掲載","未掲載")</f>
        <v>未掲載</v>
      </c>
    </row>
    <row r="404" spans="1:5" x14ac:dyDescent="0.4">
      <c r="A404">
        <v>403</v>
      </c>
      <c r="E404" t="str">
        <f>IF(COUNTIF(発見物一覧!$C$2:'発見物一覧'!$C$5000,D404)=1,"掲載","未掲載")</f>
        <v>未掲載</v>
      </c>
    </row>
    <row r="405" spans="1:5" x14ac:dyDescent="0.4">
      <c r="A405">
        <v>404</v>
      </c>
      <c r="E405" t="str">
        <f>IF(COUNTIF(発見物一覧!$C$2:'発見物一覧'!$C$5000,D405)=1,"掲載","未掲載")</f>
        <v>未掲載</v>
      </c>
    </row>
    <row r="406" spans="1:5" x14ac:dyDescent="0.4">
      <c r="A406">
        <v>405</v>
      </c>
      <c r="E406" t="str">
        <f>IF(COUNTIF(発見物一覧!$C$2:'発見物一覧'!$C$5000,D406)=1,"掲載","未掲載")</f>
        <v>未掲載</v>
      </c>
    </row>
    <row r="407" spans="1:5" x14ac:dyDescent="0.4">
      <c r="A407">
        <v>406</v>
      </c>
      <c r="E407" t="str">
        <f>IF(COUNTIF(発見物一覧!$C$2:'発見物一覧'!$C$5000,D407)=1,"掲載","未掲載")</f>
        <v>未掲載</v>
      </c>
    </row>
    <row r="408" spans="1:5" x14ac:dyDescent="0.4">
      <c r="A408">
        <v>407</v>
      </c>
      <c r="E408" t="str">
        <f>IF(COUNTIF(発見物一覧!$C$2:'発見物一覧'!$C$5000,D408)=1,"掲載","未掲載")</f>
        <v>未掲載</v>
      </c>
    </row>
    <row r="409" spans="1:5" x14ac:dyDescent="0.4">
      <c r="A409">
        <v>408</v>
      </c>
      <c r="E409" t="str">
        <f>IF(COUNTIF(発見物一覧!$C$2:'発見物一覧'!$C$5000,D409)=1,"掲載","未掲載")</f>
        <v>未掲載</v>
      </c>
    </row>
    <row r="410" spans="1:5" x14ac:dyDescent="0.4">
      <c r="A410">
        <v>409</v>
      </c>
      <c r="E410" t="str">
        <f>IF(COUNTIF(発見物一覧!$C$2:'発見物一覧'!$C$5000,D410)=1,"掲載","未掲載")</f>
        <v>未掲載</v>
      </c>
    </row>
    <row r="411" spans="1:5" x14ac:dyDescent="0.4">
      <c r="A411">
        <v>410</v>
      </c>
      <c r="E411" t="str">
        <f>IF(COUNTIF(発見物一覧!$C$2:'発見物一覧'!$C$5000,D411)=1,"掲載","未掲載")</f>
        <v>未掲載</v>
      </c>
    </row>
    <row r="412" spans="1:5" x14ac:dyDescent="0.4">
      <c r="A412">
        <v>411</v>
      </c>
      <c r="E412" t="str">
        <f>IF(COUNTIF(発見物一覧!$C$2:'発見物一覧'!$C$5000,D412)=1,"掲載","未掲載")</f>
        <v>未掲載</v>
      </c>
    </row>
    <row r="413" spans="1:5" x14ac:dyDescent="0.4">
      <c r="A413">
        <v>412</v>
      </c>
      <c r="E413" t="str">
        <f>IF(COUNTIF(発見物一覧!$C$2:'発見物一覧'!$C$5000,D413)=1,"掲載","未掲載")</f>
        <v>未掲載</v>
      </c>
    </row>
    <row r="414" spans="1:5" x14ac:dyDescent="0.4">
      <c r="A414">
        <v>413</v>
      </c>
      <c r="E414" t="str">
        <f>IF(COUNTIF(発見物一覧!$C$2:'発見物一覧'!$C$5000,D414)=1,"掲載","未掲載")</f>
        <v>未掲載</v>
      </c>
    </row>
    <row r="415" spans="1:5" x14ac:dyDescent="0.4">
      <c r="A415">
        <v>414</v>
      </c>
      <c r="E415" t="str">
        <f>IF(COUNTIF(発見物一覧!$C$2:'発見物一覧'!$C$5000,D415)=1,"掲載","未掲載")</f>
        <v>未掲載</v>
      </c>
    </row>
    <row r="416" spans="1:5" x14ac:dyDescent="0.4">
      <c r="A416">
        <v>415</v>
      </c>
      <c r="E416" t="str">
        <f>IF(COUNTIF(発見物一覧!$C$2:'発見物一覧'!$C$5000,D416)=1,"掲載","未掲載")</f>
        <v>未掲載</v>
      </c>
    </row>
    <row r="417" spans="1:5" x14ac:dyDescent="0.4">
      <c r="A417">
        <v>416</v>
      </c>
      <c r="E417" t="str">
        <f>IF(COUNTIF(発見物一覧!$C$2:'発見物一覧'!$C$5000,D417)=1,"掲載","未掲載")</f>
        <v>未掲載</v>
      </c>
    </row>
    <row r="418" spans="1:5" x14ac:dyDescent="0.4">
      <c r="A418">
        <v>417</v>
      </c>
      <c r="E418" t="str">
        <f>IF(COUNTIF(発見物一覧!$C$2:'発見物一覧'!$C$5000,D418)=1,"掲載","未掲載")</f>
        <v>未掲載</v>
      </c>
    </row>
    <row r="419" spans="1:5" x14ac:dyDescent="0.4">
      <c r="A419">
        <v>418</v>
      </c>
      <c r="E419" t="str">
        <f>IF(COUNTIF(発見物一覧!$C$2:'発見物一覧'!$C$5000,D419)=1,"掲載","未掲載")</f>
        <v>未掲載</v>
      </c>
    </row>
    <row r="420" spans="1:5" x14ac:dyDescent="0.4">
      <c r="A420">
        <v>419</v>
      </c>
      <c r="E420" t="str">
        <f>IF(COUNTIF(発見物一覧!$C$2:'発見物一覧'!$C$5000,D420)=1,"掲載","未掲載")</f>
        <v>未掲載</v>
      </c>
    </row>
    <row r="421" spans="1:5" x14ac:dyDescent="0.4">
      <c r="A421">
        <v>420</v>
      </c>
      <c r="E421" t="str">
        <f>IF(COUNTIF(発見物一覧!$C$2:'発見物一覧'!$C$5000,D421)=1,"掲載","未掲載")</f>
        <v>未掲載</v>
      </c>
    </row>
    <row r="422" spans="1:5" x14ac:dyDescent="0.4">
      <c r="A422">
        <v>421</v>
      </c>
      <c r="E422" t="str">
        <f>IF(COUNTIF(発見物一覧!$C$2:'発見物一覧'!$C$5000,D422)=1,"掲載","未掲載")</f>
        <v>未掲載</v>
      </c>
    </row>
    <row r="423" spans="1:5" x14ac:dyDescent="0.4">
      <c r="A423">
        <v>422</v>
      </c>
      <c r="E423" t="str">
        <f>IF(COUNTIF(発見物一覧!$C$2:'発見物一覧'!$C$5000,D423)=1,"掲載","未掲載")</f>
        <v>未掲載</v>
      </c>
    </row>
    <row r="424" spans="1:5" x14ac:dyDescent="0.4">
      <c r="A424">
        <v>423</v>
      </c>
      <c r="E424" t="str">
        <f>IF(COUNTIF(発見物一覧!$C$2:'発見物一覧'!$C$5000,D424)=1,"掲載","未掲載")</f>
        <v>未掲載</v>
      </c>
    </row>
    <row r="425" spans="1:5" x14ac:dyDescent="0.4">
      <c r="A425">
        <v>424</v>
      </c>
      <c r="E425" t="str">
        <f>IF(COUNTIF(発見物一覧!$C$2:'発見物一覧'!$C$5000,D425)=1,"掲載","未掲載")</f>
        <v>未掲載</v>
      </c>
    </row>
    <row r="426" spans="1:5" x14ac:dyDescent="0.4">
      <c r="A426">
        <v>425</v>
      </c>
      <c r="E426" t="str">
        <f>IF(COUNTIF(発見物一覧!$C$2:'発見物一覧'!$C$5000,D426)=1,"掲載","未掲載")</f>
        <v>未掲載</v>
      </c>
    </row>
    <row r="427" spans="1:5" x14ac:dyDescent="0.4">
      <c r="A427">
        <v>426</v>
      </c>
      <c r="E427" t="str">
        <f>IF(COUNTIF(発見物一覧!$C$2:'発見物一覧'!$C$5000,D427)=1,"掲載","未掲載")</f>
        <v>未掲載</v>
      </c>
    </row>
    <row r="428" spans="1:5" x14ac:dyDescent="0.4">
      <c r="A428">
        <v>427</v>
      </c>
      <c r="E428" t="str">
        <f>IF(COUNTIF(発見物一覧!$C$2:'発見物一覧'!$C$5000,D428)=1,"掲載","未掲載")</f>
        <v>未掲載</v>
      </c>
    </row>
    <row r="429" spans="1:5" x14ac:dyDescent="0.4">
      <c r="A429">
        <v>428</v>
      </c>
      <c r="E429" t="str">
        <f>IF(COUNTIF(発見物一覧!$C$2:'発見物一覧'!$C$5000,D429)=1,"掲載","未掲載")</f>
        <v>未掲載</v>
      </c>
    </row>
    <row r="430" spans="1:5" x14ac:dyDescent="0.4">
      <c r="A430">
        <v>429</v>
      </c>
      <c r="E430" t="str">
        <f>IF(COUNTIF(発見物一覧!$C$2:'発見物一覧'!$C$5000,D430)=1,"掲載","未掲載")</f>
        <v>未掲載</v>
      </c>
    </row>
    <row r="431" spans="1:5" x14ac:dyDescent="0.4">
      <c r="A431">
        <v>430</v>
      </c>
      <c r="E431" t="str">
        <f>IF(COUNTIF(発見物一覧!$C$2:'発見物一覧'!$C$5000,D431)=1,"掲載","未掲載")</f>
        <v>未掲載</v>
      </c>
    </row>
    <row r="432" spans="1:5" x14ac:dyDescent="0.4">
      <c r="A432">
        <v>431</v>
      </c>
      <c r="E432" t="str">
        <f>IF(COUNTIF(発見物一覧!$C$2:'発見物一覧'!$C$5000,D432)=1,"掲載","未掲載")</f>
        <v>未掲載</v>
      </c>
    </row>
    <row r="433" spans="1:5" x14ac:dyDescent="0.4">
      <c r="A433">
        <v>432</v>
      </c>
      <c r="E433" t="str">
        <f>IF(COUNTIF(発見物一覧!$C$2:'発見物一覧'!$C$5000,D433)=1,"掲載","未掲載")</f>
        <v>未掲載</v>
      </c>
    </row>
    <row r="434" spans="1:5" x14ac:dyDescent="0.4">
      <c r="A434">
        <v>433</v>
      </c>
      <c r="E434" t="str">
        <f>IF(COUNTIF(発見物一覧!$C$2:'発見物一覧'!$C$5000,D434)=1,"掲載","未掲載")</f>
        <v>未掲載</v>
      </c>
    </row>
    <row r="435" spans="1:5" x14ac:dyDescent="0.4">
      <c r="A435">
        <v>434</v>
      </c>
      <c r="E435" t="str">
        <f>IF(COUNTIF(発見物一覧!$C$2:'発見物一覧'!$C$5000,D435)=1,"掲載","未掲載")</f>
        <v>未掲載</v>
      </c>
    </row>
    <row r="436" spans="1:5" x14ac:dyDescent="0.4">
      <c r="A436">
        <v>435</v>
      </c>
      <c r="E436" t="str">
        <f>IF(COUNTIF(発見物一覧!$C$2:'発見物一覧'!$C$5000,D436)=1,"掲載","未掲載")</f>
        <v>未掲載</v>
      </c>
    </row>
    <row r="437" spans="1:5" x14ac:dyDescent="0.4">
      <c r="A437">
        <v>436</v>
      </c>
      <c r="E437" t="str">
        <f>IF(COUNTIF(発見物一覧!$C$2:'発見物一覧'!$C$5000,D437)=1,"掲載","未掲載")</f>
        <v>未掲載</v>
      </c>
    </row>
    <row r="438" spans="1:5" x14ac:dyDescent="0.4">
      <c r="A438">
        <v>437</v>
      </c>
      <c r="E438" t="str">
        <f>IF(COUNTIF(発見物一覧!$C$2:'発見物一覧'!$C$5000,D438)=1,"掲載","未掲載")</f>
        <v>未掲載</v>
      </c>
    </row>
    <row r="439" spans="1:5" x14ac:dyDescent="0.4">
      <c r="A439">
        <v>438</v>
      </c>
      <c r="E439" t="str">
        <f>IF(COUNTIF(発見物一覧!$C$2:'発見物一覧'!$C$5000,D439)=1,"掲載","未掲載")</f>
        <v>未掲載</v>
      </c>
    </row>
    <row r="440" spans="1:5" x14ac:dyDescent="0.4">
      <c r="A440">
        <v>439</v>
      </c>
      <c r="E440" t="str">
        <f>IF(COUNTIF(発見物一覧!$C$2:'発見物一覧'!$C$5000,D440)=1,"掲載","未掲載")</f>
        <v>未掲載</v>
      </c>
    </row>
    <row r="441" spans="1:5" x14ac:dyDescent="0.4">
      <c r="A441">
        <v>440</v>
      </c>
      <c r="E441" t="str">
        <f>IF(COUNTIF(発見物一覧!$C$2:'発見物一覧'!$C$5000,D441)=1,"掲載","未掲載")</f>
        <v>未掲載</v>
      </c>
    </row>
    <row r="442" spans="1:5" x14ac:dyDescent="0.4">
      <c r="A442">
        <v>441</v>
      </c>
      <c r="E442" t="str">
        <f>IF(COUNTIF(発見物一覧!$C$2:'発見物一覧'!$C$5000,D442)=1,"掲載","未掲載")</f>
        <v>未掲載</v>
      </c>
    </row>
    <row r="443" spans="1:5" x14ac:dyDescent="0.4">
      <c r="A443">
        <v>442</v>
      </c>
      <c r="E443" t="str">
        <f>IF(COUNTIF(発見物一覧!$C$2:'発見物一覧'!$C$5000,D443)=1,"掲載","未掲載")</f>
        <v>未掲載</v>
      </c>
    </row>
    <row r="444" spans="1:5" x14ac:dyDescent="0.4">
      <c r="A444">
        <v>443</v>
      </c>
      <c r="E444" t="str">
        <f>IF(COUNTIF(発見物一覧!$C$2:'発見物一覧'!$C$5000,D444)=1,"掲載","未掲載")</f>
        <v>未掲載</v>
      </c>
    </row>
    <row r="445" spans="1:5" x14ac:dyDescent="0.4">
      <c r="A445">
        <v>444</v>
      </c>
      <c r="E445" t="str">
        <f>IF(COUNTIF(発見物一覧!$C$2:'発見物一覧'!$C$5000,D445)=1,"掲載","未掲載")</f>
        <v>未掲載</v>
      </c>
    </row>
    <row r="446" spans="1:5" x14ac:dyDescent="0.4">
      <c r="A446">
        <v>445</v>
      </c>
      <c r="E446" t="str">
        <f>IF(COUNTIF(発見物一覧!$C$2:'発見物一覧'!$C$5000,D446)=1,"掲載","未掲載")</f>
        <v>未掲載</v>
      </c>
    </row>
    <row r="447" spans="1:5" x14ac:dyDescent="0.4">
      <c r="A447">
        <v>446</v>
      </c>
      <c r="E447" t="str">
        <f>IF(COUNTIF(発見物一覧!$C$2:'発見物一覧'!$C$5000,D447)=1,"掲載","未掲載")</f>
        <v>未掲載</v>
      </c>
    </row>
    <row r="448" spans="1:5" x14ac:dyDescent="0.4">
      <c r="A448">
        <v>447</v>
      </c>
      <c r="E448" t="str">
        <f>IF(COUNTIF(発見物一覧!$C$2:'発見物一覧'!$C$5000,D448)=1,"掲載","未掲載")</f>
        <v>未掲載</v>
      </c>
    </row>
    <row r="449" spans="1:5" x14ac:dyDescent="0.4">
      <c r="A449">
        <v>448</v>
      </c>
      <c r="E449" t="str">
        <f>IF(COUNTIF(発見物一覧!$C$2:'発見物一覧'!$C$5000,D449)=1,"掲載","未掲載")</f>
        <v>未掲載</v>
      </c>
    </row>
    <row r="450" spans="1:5" x14ac:dyDescent="0.4">
      <c r="A450">
        <v>449</v>
      </c>
      <c r="E450" t="str">
        <f>IF(COUNTIF(発見物一覧!$C$2:'発見物一覧'!$C$5000,D450)=1,"掲載","未掲載")</f>
        <v>未掲載</v>
      </c>
    </row>
    <row r="451" spans="1:5" x14ac:dyDescent="0.4">
      <c r="A451">
        <v>450</v>
      </c>
      <c r="E451" t="str">
        <f>IF(COUNTIF(発見物一覧!$C$2:'発見物一覧'!$C$5000,D451)=1,"掲載","未掲載")</f>
        <v>未掲載</v>
      </c>
    </row>
    <row r="452" spans="1:5" x14ac:dyDescent="0.4">
      <c r="A452">
        <v>451</v>
      </c>
      <c r="E452" t="str">
        <f>IF(COUNTIF(発見物一覧!$C$2:'発見物一覧'!$C$5000,D452)=1,"掲載","未掲載")</f>
        <v>未掲載</v>
      </c>
    </row>
    <row r="453" spans="1:5" x14ac:dyDescent="0.4">
      <c r="A453">
        <v>452</v>
      </c>
      <c r="E453" t="str">
        <f>IF(COUNTIF(発見物一覧!$C$2:'発見物一覧'!$C$5000,D453)=1,"掲載","未掲載")</f>
        <v>未掲載</v>
      </c>
    </row>
    <row r="454" spans="1:5" x14ac:dyDescent="0.4">
      <c r="A454">
        <v>453</v>
      </c>
      <c r="E454" t="str">
        <f>IF(COUNTIF(発見物一覧!$C$2:'発見物一覧'!$C$5000,D454)=1,"掲載","未掲載")</f>
        <v>未掲載</v>
      </c>
    </row>
    <row r="455" spans="1:5" x14ac:dyDescent="0.4">
      <c r="A455">
        <v>454</v>
      </c>
      <c r="E455" t="str">
        <f>IF(COUNTIF(発見物一覧!$C$2:'発見物一覧'!$C$5000,D455)=1,"掲載","未掲載")</f>
        <v>未掲載</v>
      </c>
    </row>
    <row r="456" spans="1:5" x14ac:dyDescent="0.4">
      <c r="A456">
        <v>455</v>
      </c>
      <c r="E456" t="str">
        <f>IF(COUNTIF(発見物一覧!$C$2:'発見物一覧'!$C$5000,D456)=1,"掲載","未掲載")</f>
        <v>未掲載</v>
      </c>
    </row>
    <row r="457" spans="1:5" x14ac:dyDescent="0.4">
      <c r="A457">
        <v>456</v>
      </c>
      <c r="E457" t="str">
        <f>IF(COUNTIF(発見物一覧!$C$2:'発見物一覧'!$C$5000,D457)=1,"掲載","未掲載")</f>
        <v>未掲載</v>
      </c>
    </row>
    <row r="458" spans="1:5" x14ac:dyDescent="0.4">
      <c r="A458">
        <v>457</v>
      </c>
      <c r="E458" t="str">
        <f>IF(COUNTIF(発見物一覧!$C$2:'発見物一覧'!$C$5000,D458)=1,"掲載","未掲載")</f>
        <v>未掲載</v>
      </c>
    </row>
    <row r="459" spans="1:5" x14ac:dyDescent="0.4">
      <c r="A459">
        <v>458</v>
      </c>
      <c r="E459" t="str">
        <f>IF(COUNTIF(発見物一覧!$C$2:'発見物一覧'!$C$5000,D459)=1,"掲載","未掲載")</f>
        <v>未掲載</v>
      </c>
    </row>
    <row r="460" spans="1:5" x14ac:dyDescent="0.4">
      <c r="A460">
        <v>459</v>
      </c>
      <c r="E460" t="str">
        <f>IF(COUNTIF(発見物一覧!$C$2:'発見物一覧'!$C$5000,D460)=1,"掲載","未掲載")</f>
        <v>未掲載</v>
      </c>
    </row>
    <row r="461" spans="1:5" x14ac:dyDescent="0.4">
      <c r="A461">
        <v>460</v>
      </c>
      <c r="E461" t="str">
        <f>IF(COUNTIF(発見物一覧!$C$2:'発見物一覧'!$C$5000,D461)=1,"掲載","未掲載")</f>
        <v>未掲載</v>
      </c>
    </row>
    <row r="462" spans="1:5" x14ac:dyDescent="0.4">
      <c r="A462">
        <v>461</v>
      </c>
      <c r="E462" t="str">
        <f>IF(COUNTIF(発見物一覧!$C$2:'発見物一覧'!$C$5000,D462)=1,"掲載","未掲載")</f>
        <v>未掲載</v>
      </c>
    </row>
    <row r="463" spans="1:5" x14ac:dyDescent="0.4">
      <c r="A463">
        <v>462</v>
      </c>
      <c r="E463" t="str">
        <f>IF(COUNTIF(発見物一覧!$C$2:'発見物一覧'!$C$5000,D463)=1,"掲載","未掲載")</f>
        <v>未掲載</v>
      </c>
    </row>
    <row r="464" spans="1:5" x14ac:dyDescent="0.4">
      <c r="A464">
        <v>463</v>
      </c>
      <c r="E464" t="str">
        <f>IF(COUNTIF(発見物一覧!$C$2:'発見物一覧'!$C$5000,D464)=1,"掲載","未掲載")</f>
        <v>未掲載</v>
      </c>
    </row>
    <row r="465" spans="1:5" x14ac:dyDescent="0.4">
      <c r="A465">
        <v>464</v>
      </c>
      <c r="E465" t="str">
        <f>IF(COUNTIF(発見物一覧!$C$2:'発見物一覧'!$C$5000,D465)=1,"掲載","未掲載")</f>
        <v>未掲載</v>
      </c>
    </row>
    <row r="466" spans="1:5" x14ac:dyDescent="0.4">
      <c r="A466">
        <v>465</v>
      </c>
      <c r="E466" t="str">
        <f>IF(COUNTIF(発見物一覧!$C$2:'発見物一覧'!$C$5000,D466)=1,"掲載","未掲載")</f>
        <v>未掲載</v>
      </c>
    </row>
    <row r="467" spans="1:5" x14ac:dyDescent="0.4">
      <c r="A467">
        <v>466</v>
      </c>
      <c r="E467" t="str">
        <f>IF(COUNTIF(発見物一覧!$C$2:'発見物一覧'!$C$5000,D467)=1,"掲載","未掲載")</f>
        <v>未掲載</v>
      </c>
    </row>
    <row r="468" spans="1:5" x14ac:dyDescent="0.4">
      <c r="A468">
        <v>467</v>
      </c>
      <c r="E468" t="str">
        <f>IF(COUNTIF(発見物一覧!$C$2:'発見物一覧'!$C$5000,D468)=1,"掲載","未掲載")</f>
        <v>未掲載</v>
      </c>
    </row>
    <row r="469" spans="1:5" x14ac:dyDescent="0.4">
      <c r="A469">
        <v>468</v>
      </c>
      <c r="E469" t="str">
        <f>IF(COUNTIF(発見物一覧!$C$2:'発見物一覧'!$C$5000,D469)=1,"掲載","未掲載")</f>
        <v>未掲載</v>
      </c>
    </row>
    <row r="470" spans="1:5" x14ac:dyDescent="0.4">
      <c r="A470">
        <v>469</v>
      </c>
      <c r="E470" t="str">
        <f>IF(COUNTIF(発見物一覧!$C$2:'発見物一覧'!$C$5000,D470)=1,"掲載","未掲載")</f>
        <v>未掲載</v>
      </c>
    </row>
    <row r="471" spans="1:5" x14ac:dyDescent="0.4">
      <c r="A471">
        <v>470</v>
      </c>
      <c r="E471" t="str">
        <f>IF(COUNTIF(発見物一覧!$C$2:'発見物一覧'!$C$5000,D471)=1,"掲載","未掲載")</f>
        <v>未掲載</v>
      </c>
    </row>
    <row r="472" spans="1:5" x14ac:dyDescent="0.4">
      <c r="A472">
        <v>471</v>
      </c>
      <c r="E472" t="str">
        <f>IF(COUNTIF(発見物一覧!$C$2:'発見物一覧'!$C$5000,D472)=1,"掲載","未掲載")</f>
        <v>未掲載</v>
      </c>
    </row>
    <row r="473" spans="1:5" x14ac:dyDescent="0.4">
      <c r="A473">
        <v>472</v>
      </c>
      <c r="E473" t="str">
        <f>IF(COUNTIF(発見物一覧!$C$2:'発見物一覧'!$C$5000,D473)=1,"掲載","未掲載")</f>
        <v>未掲載</v>
      </c>
    </row>
    <row r="474" spans="1:5" x14ac:dyDescent="0.4">
      <c r="A474">
        <v>473</v>
      </c>
      <c r="E474" t="str">
        <f>IF(COUNTIF(発見物一覧!$C$2:'発見物一覧'!$C$5000,D474)=1,"掲載","未掲載")</f>
        <v>未掲載</v>
      </c>
    </row>
    <row r="475" spans="1:5" x14ac:dyDescent="0.4">
      <c r="A475">
        <v>474</v>
      </c>
      <c r="E475" t="str">
        <f>IF(COUNTIF(発見物一覧!$C$2:'発見物一覧'!$C$5000,D475)=1,"掲載","未掲載")</f>
        <v>未掲載</v>
      </c>
    </row>
    <row r="476" spans="1:5" x14ac:dyDescent="0.4">
      <c r="A476">
        <v>475</v>
      </c>
      <c r="E476" t="str">
        <f>IF(COUNTIF(発見物一覧!$C$2:'発見物一覧'!$C$5000,D476)=1,"掲載","未掲載")</f>
        <v>未掲載</v>
      </c>
    </row>
    <row r="477" spans="1:5" x14ac:dyDescent="0.4">
      <c r="A477">
        <v>476</v>
      </c>
      <c r="E477" t="str">
        <f>IF(COUNTIF(発見物一覧!$C$2:'発見物一覧'!$C$5000,D477)=1,"掲載","未掲載")</f>
        <v>未掲載</v>
      </c>
    </row>
    <row r="478" spans="1:5" x14ac:dyDescent="0.4">
      <c r="A478">
        <v>477</v>
      </c>
      <c r="E478" t="str">
        <f>IF(COUNTIF(発見物一覧!$C$2:'発見物一覧'!$C$5000,D478)=1,"掲載","未掲載")</f>
        <v>未掲載</v>
      </c>
    </row>
    <row r="479" spans="1:5" x14ac:dyDescent="0.4">
      <c r="A479">
        <v>478</v>
      </c>
      <c r="E479" t="str">
        <f>IF(COUNTIF(発見物一覧!$C$2:'発見物一覧'!$C$5000,D479)=1,"掲載","未掲載")</f>
        <v>未掲載</v>
      </c>
    </row>
    <row r="480" spans="1:5" x14ac:dyDescent="0.4">
      <c r="A480">
        <v>479</v>
      </c>
      <c r="E480" t="str">
        <f>IF(COUNTIF(発見物一覧!$C$2:'発見物一覧'!$C$5000,D480)=1,"掲載","未掲載")</f>
        <v>未掲載</v>
      </c>
    </row>
    <row r="481" spans="1:5" x14ac:dyDescent="0.4">
      <c r="A481">
        <v>480</v>
      </c>
      <c r="E481" t="str">
        <f>IF(COUNTIF(発見物一覧!$C$2:'発見物一覧'!$C$5000,D481)=1,"掲載","未掲載")</f>
        <v>未掲載</v>
      </c>
    </row>
    <row r="482" spans="1:5" x14ac:dyDescent="0.4">
      <c r="A482">
        <v>481</v>
      </c>
      <c r="E482" t="str">
        <f>IF(COUNTIF(発見物一覧!$C$2:'発見物一覧'!$C$5000,D482)=1,"掲載","未掲載")</f>
        <v>未掲載</v>
      </c>
    </row>
    <row r="483" spans="1:5" x14ac:dyDescent="0.4">
      <c r="A483">
        <v>482</v>
      </c>
      <c r="E483" t="str">
        <f>IF(COUNTIF(発見物一覧!$C$2:'発見物一覧'!$C$5000,D483)=1,"掲載","未掲載")</f>
        <v>未掲載</v>
      </c>
    </row>
    <row r="484" spans="1:5" x14ac:dyDescent="0.4">
      <c r="A484">
        <v>483</v>
      </c>
      <c r="E484" t="str">
        <f>IF(COUNTIF(発見物一覧!$C$2:'発見物一覧'!$C$5000,D484)=1,"掲載","未掲載")</f>
        <v>未掲載</v>
      </c>
    </row>
    <row r="485" spans="1:5" x14ac:dyDescent="0.4">
      <c r="A485">
        <v>484</v>
      </c>
      <c r="E485" t="str">
        <f>IF(COUNTIF(発見物一覧!$C$2:'発見物一覧'!$C$5000,D485)=1,"掲載","未掲載")</f>
        <v>未掲載</v>
      </c>
    </row>
    <row r="486" spans="1:5" x14ac:dyDescent="0.4">
      <c r="A486">
        <v>485</v>
      </c>
      <c r="E486" t="str">
        <f>IF(COUNTIF(発見物一覧!$C$2:'発見物一覧'!$C$5000,D486)=1,"掲載","未掲載")</f>
        <v>未掲載</v>
      </c>
    </row>
    <row r="487" spans="1:5" x14ac:dyDescent="0.4">
      <c r="A487">
        <v>486</v>
      </c>
      <c r="E487" t="str">
        <f>IF(COUNTIF(発見物一覧!$C$2:'発見物一覧'!$C$5000,D487)=1,"掲載","未掲載")</f>
        <v>未掲載</v>
      </c>
    </row>
    <row r="488" spans="1:5" x14ac:dyDescent="0.4">
      <c r="A488">
        <v>487</v>
      </c>
      <c r="E488" t="str">
        <f>IF(COUNTIF(発見物一覧!$C$2:'発見物一覧'!$C$5000,D488)=1,"掲載","未掲載")</f>
        <v>未掲載</v>
      </c>
    </row>
    <row r="489" spans="1:5" x14ac:dyDescent="0.4">
      <c r="A489">
        <v>488</v>
      </c>
      <c r="E489" t="str">
        <f>IF(COUNTIF(発見物一覧!$C$2:'発見物一覧'!$C$5000,D489)=1,"掲載","未掲載")</f>
        <v>未掲載</v>
      </c>
    </row>
    <row r="490" spans="1:5" x14ac:dyDescent="0.4">
      <c r="A490">
        <v>489</v>
      </c>
      <c r="E490" t="str">
        <f>IF(COUNTIF(発見物一覧!$C$2:'発見物一覧'!$C$5000,D490)=1,"掲載","未掲載")</f>
        <v>未掲載</v>
      </c>
    </row>
    <row r="491" spans="1:5" x14ac:dyDescent="0.4">
      <c r="A491">
        <v>490</v>
      </c>
      <c r="E491" t="str">
        <f>IF(COUNTIF(発見物一覧!$C$2:'発見物一覧'!$C$5000,D491)=1,"掲載","未掲載")</f>
        <v>未掲載</v>
      </c>
    </row>
    <row r="492" spans="1:5" x14ac:dyDescent="0.4">
      <c r="A492">
        <v>491</v>
      </c>
      <c r="E492" t="str">
        <f>IF(COUNTIF(発見物一覧!$C$2:'発見物一覧'!$C$5000,D492)=1,"掲載","未掲載")</f>
        <v>未掲載</v>
      </c>
    </row>
    <row r="493" spans="1:5" x14ac:dyDescent="0.4">
      <c r="A493">
        <v>492</v>
      </c>
      <c r="E493" t="str">
        <f>IF(COUNTIF(発見物一覧!$C$2:'発見物一覧'!$C$5000,D493)=1,"掲載","未掲載")</f>
        <v>未掲載</v>
      </c>
    </row>
    <row r="494" spans="1:5" x14ac:dyDescent="0.4">
      <c r="A494">
        <v>493</v>
      </c>
      <c r="E494" t="str">
        <f>IF(COUNTIF(発見物一覧!$C$2:'発見物一覧'!$C$5000,D494)=1,"掲載","未掲載")</f>
        <v>未掲載</v>
      </c>
    </row>
    <row r="495" spans="1:5" x14ac:dyDescent="0.4">
      <c r="A495">
        <v>494</v>
      </c>
      <c r="E495" t="str">
        <f>IF(COUNTIF(発見物一覧!$C$2:'発見物一覧'!$C$5000,D495)=1,"掲載","未掲載")</f>
        <v>未掲載</v>
      </c>
    </row>
    <row r="496" spans="1:5" x14ac:dyDescent="0.4">
      <c r="A496">
        <v>495</v>
      </c>
      <c r="E496" t="str">
        <f>IF(COUNTIF(発見物一覧!$C$2:'発見物一覧'!$C$5000,D496)=1,"掲載","未掲載")</f>
        <v>未掲載</v>
      </c>
    </row>
    <row r="497" spans="1:5" x14ac:dyDescent="0.4">
      <c r="A497">
        <v>496</v>
      </c>
      <c r="E497" t="str">
        <f>IF(COUNTIF(発見物一覧!$C$2:'発見物一覧'!$C$5000,D497)=1,"掲載","未掲載")</f>
        <v>未掲載</v>
      </c>
    </row>
    <row r="498" spans="1:5" x14ac:dyDescent="0.4">
      <c r="A498">
        <v>497</v>
      </c>
      <c r="E498" t="str">
        <f>IF(COUNTIF(発見物一覧!$C$2:'発見物一覧'!$C$5000,D498)=1,"掲載","未掲載")</f>
        <v>未掲載</v>
      </c>
    </row>
    <row r="499" spans="1:5" x14ac:dyDescent="0.4">
      <c r="A499">
        <v>498</v>
      </c>
      <c r="E499" t="str">
        <f>IF(COUNTIF(発見物一覧!$C$2:'発見物一覧'!$C$5000,D499)=1,"掲載","未掲載")</f>
        <v>未掲載</v>
      </c>
    </row>
    <row r="500" spans="1:5" x14ac:dyDescent="0.4">
      <c r="A500">
        <v>499</v>
      </c>
      <c r="E500" t="str">
        <f>IF(COUNTIF(発見物一覧!$C$2:'発見物一覧'!$C$5000,D500)=1,"掲載","未掲載")</f>
        <v>未掲載</v>
      </c>
    </row>
    <row r="501" spans="1:5" x14ac:dyDescent="0.4">
      <c r="A501">
        <v>500</v>
      </c>
      <c r="E501" t="str">
        <f>IF(COUNTIF(発見物一覧!$C$2:'発見物一覧'!$C$5000,D501)=1,"掲載","未掲載")</f>
        <v>未掲載</v>
      </c>
    </row>
    <row r="502" spans="1:5" x14ac:dyDescent="0.4">
      <c r="A502">
        <v>501</v>
      </c>
      <c r="E502" t="str">
        <f>IF(COUNTIF(発見物一覧!$C$2:'発見物一覧'!$C$5000,D502)=1,"掲載","未掲載")</f>
        <v>未掲載</v>
      </c>
    </row>
    <row r="503" spans="1:5" x14ac:dyDescent="0.4">
      <c r="A503">
        <v>502</v>
      </c>
      <c r="E503" t="str">
        <f>IF(COUNTIF(発見物一覧!$C$2:'発見物一覧'!$C$5000,D503)=1,"掲載","未掲載")</f>
        <v>未掲載</v>
      </c>
    </row>
    <row r="504" spans="1:5" x14ac:dyDescent="0.4">
      <c r="A504">
        <v>503</v>
      </c>
      <c r="E504" t="str">
        <f>IF(COUNTIF(発見物一覧!$C$2:'発見物一覧'!$C$5000,D504)=1,"掲載","未掲載")</f>
        <v>未掲載</v>
      </c>
    </row>
    <row r="505" spans="1:5" x14ac:dyDescent="0.4">
      <c r="A505">
        <v>504</v>
      </c>
      <c r="E505" t="str">
        <f>IF(COUNTIF(発見物一覧!$C$2:'発見物一覧'!$C$5000,D505)=1,"掲載","未掲載")</f>
        <v>未掲載</v>
      </c>
    </row>
    <row r="506" spans="1:5" x14ac:dyDescent="0.4">
      <c r="A506">
        <v>505</v>
      </c>
      <c r="E506" t="str">
        <f>IF(COUNTIF(発見物一覧!$C$2:'発見物一覧'!$C$5000,D506)=1,"掲載","未掲載")</f>
        <v>未掲載</v>
      </c>
    </row>
    <row r="507" spans="1:5" x14ac:dyDescent="0.4">
      <c r="A507">
        <v>506</v>
      </c>
      <c r="E507" t="str">
        <f>IF(COUNTIF(発見物一覧!$C$2:'発見物一覧'!$C$5000,D507)=1,"掲載","未掲載")</f>
        <v>未掲載</v>
      </c>
    </row>
    <row r="508" spans="1:5" x14ac:dyDescent="0.4">
      <c r="A508">
        <v>507</v>
      </c>
      <c r="E508" t="str">
        <f>IF(COUNTIF(発見物一覧!$C$2:'発見物一覧'!$C$5000,D508)=1,"掲載","未掲載")</f>
        <v>未掲載</v>
      </c>
    </row>
    <row r="509" spans="1:5" x14ac:dyDescent="0.4">
      <c r="A509">
        <v>508</v>
      </c>
      <c r="E509" t="str">
        <f>IF(COUNTIF(発見物一覧!$C$2:'発見物一覧'!$C$5000,D509)=1,"掲載","未掲載")</f>
        <v>未掲載</v>
      </c>
    </row>
    <row r="510" spans="1:5" x14ac:dyDescent="0.4">
      <c r="A510">
        <v>509</v>
      </c>
      <c r="E510" t="str">
        <f>IF(COUNTIF(発見物一覧!$C$2:'発見物一覧'!$C$5000,D510)=1,"掲載","未掲載")</f>
        <v>未掲載</v>
      </c>
    </row>
    <row r="511" spans="1:5" x14ac:dyDescent="0.4">
      <c r="A511">
        <v>510</v>
      </c>
      <c r="E511" t="str">
        <f>IF(COUNTIF(発見物一覧!$C$2:'発見物一覧'!$C$5000,D511)=1,"掲載","未掲載")</f>
        <v>未掲載</v>
      </c>
    </row>
    <row r="512" spans="1:5" x14ac:dyDescent="0.4">
      <c r="A512">
        <v>511</v>
      </c>
      <c r="E512" t="str">
        <f>IF(COUNTIF(発見物一覧!$C$2:'発見物一覧'!$C$5000,D512)=1,"掲載","未掲載")</f>
        <v>未掲載</v>
      </c>
    </row>
    <row r="513" spans="1:5" x14ac:dyDescent="0.4">
      <c r="A513">
        <v>512</v>
      </c>
      <c r="E513" t="str">
        <f>IF(COUNTIF(発見物一覧!$C$2:'発見物一覧'!$C$5000,D513)=1,"掲載","未掲載")</f>
        <v>未掲載</v>
      </c>
    </row>
    <row r="514" spans="1:5" x14ac:dyDescent="0.4">
      <c r="A514">
        <v>513</v>
      </c>
      <c r="E514" t="str">
        <f>IF(COUNTIF(発見物一覧!$C$2:'発見物一覧'!$C$5000,D514)=1,"掲載","未掲載")</f>
        <v>未掲載</v>
      </c>
    </row>
    <row r="515" spans="1:5" x14ac:dyDescent="0.4">
      <c r="A515">
        <v>514</v>
      </c>
      <c r="E515" t="str">
        <f>IF(COUNTIF(発見物一覧!$C$2:'発見物一覧'!$C$5000,D515)=1,"掲載","未掲載")</f>
        <v>未掲載</v>
      </c>
    </row>
    <row r="516" spans="1:5" x14ac:dyDescent="0.4">
      <c r="A516">
        <v>515</v>
      </c>
      <c r="E516" t="str">
        <f>IF(COUNTIF(発見物一覧!$C$2:'発見物一覧'!$C$5000,D516)=1,"掲載","未掲載")</f>
        <v>未掲載</v>
      </c>
    </row>
    <row r="517" spans="1:5" x14ac:dyDescent="0.4">
      <c r="A517">
        <v>516</v>
      </c>
      <c r="E517" t="str">
        <f>IF(COUNTIF(発見物一覧!$C$2:'発見物一覧'!$C$5000,D517)=1,"掲載","未掲載")</f>
        <v>未掲載</v>
      </c>
    </row>
    <row r="518" spans="1:5" x14ac:dyDescent="0.4">
      <c r="A518">
        <v>517</v>
      </c>
      <c r="E518" t="str">
        <f>IF(COUNTIF(発見物一覧!$C$2:'発見物一覧'!$C$5000,D518)=1,"掲載","未掲載")</f>
        <v>未掲載</v>
      </c>
    </row>
    <row r="519" spans="1:5" x14ac:dyDescent="0.4">
      <c r="A519">
        <v>518</v>
      </c>
      <c r="E519" t="str">
        <f>IF(COUNTIF(発見物一覧!$C$2:'発見物一覧'!$C$5000,D519)=1,"掲載","未掲載")</f>
        <v>未掲載</v>
      </c>
    </row>
    <row r="520" spans="1:5" x14ac:dyDescent="0.4">
      <c r="A520">
        <v>519</v>
      </c>
      <c r="E520" t="str">
        <f>IF(COUNTIF(発見物一覧!$C$2:'発見物一覧'!$C$5000,D520)=1,"掲載","未掲載")</f>
        <v>未掲載</v>
      </c>
    </row>
    <row r="521" spans="1:5" x14ac:dyDescent="0.4">
      <c r="A521">
        <v>520</v>
      </c>
      <c r="E521" t="str">
        <f>IF(COUNTIF(発見物一覧!$C$2:'発見物一覧'!$C$5000,D521)=1,"掲載","未掲載")</f>
        <v>未掲載</v>
      </c>
    </row>
    <row r="522" spans="1:5" x14ac:dyDescent="0.4">
      <c r="A522">
        <v>521</v>
      </c>
      <c r="E522" t="str">
        <f>IF(COUNTIF(発見物一覧!$C$2:'発見物一覧'!$C$5000,D522)=1,"掲載","未掲載")</f>
        <v>未掲載</v>
      </c>
    </row>
    <row r="523" spans="1:5" x14ac:dyDescent="0.4">
      <c r="A523">
        <v>522</v>
      </c>
      <c r="E523" t="str">
        <f>IF(COUNTIF(発見物一覧!$C$2:'発見物一覧'!$C$5000,D523)=1,"掲載","未掲載")</f>
        <v>未掲載</v>
      </c>
    </row>
    <row r="524" spans="1:5" x14ac:dyDescent="0.4">
      <c r="A524">
        <v>523</v>
      </c>
      <c r="E524" t="str">
        <f>IF(COUNTIF(発見物一覧!$C$2:'発見物一覧'!$C$5000,D524)=1,"掲載","未掲載")</f>
        <v>未掲載</v>
      </c>
    </row>
    <row r="525" spans="1:5" x14ac:dyDescent="0.4">
      <c r="A525">
        <v>524</v>
      </c>
      <c r="E525" t="str">
        <f>IF(COUNTIF(発見物一覧!$C$2:'発見物一覧'!$C$5000,D525)=1,"掲載","未掲載")</f>
        <v>未掲載</v>
      </c>
    </row>
    <row r="526" spans="1:5" x14ac:dyDescent="0.4">
      <c r="A526">
        <v>525</v>
      </c>
      <c r="E526" t="str">
        <f>IF(COUNTIF(発見物一覧!$C$2:'発見物一覧'!$C$5000,D526)=1,"掲載","未掲載")</f>
        <v>未掲載</v>
      </c>
    </row>
    <row r="527" spans="1:5" x14ac:dyDescent="0.4">
      <c r="A527">
        <v>526</v>
      </c>
      <c r="E527" t="str">
        <f>IF(COUNTIF(発見物一覧!$C$2:'発見物一覧'!$C$5000,D527)=1,"掲載","未掲載")</f>
        <v>未掲載</v>
      </c>
    </row>
    <row r="528" spans="1:5" x14ac:dyDescent="0.4">
      <c r="A528">
        <v>527</v>
      </c>
      <c r="E528" t="str">
        <f>IF(COUNTIF(発見物一覧!$C$2:'発見物一覧'!$C$5000,D528)=1,"掲載","未掲載")</f>
        <v>未掲載</v>
      </c>
    </row>
    <row r="529" spans="1:5" x14ac:dyDescent="0.4">
      <c r="A529">
        <v>528</v>
      </c>
      <c r="E529" t="str">
        <f>IF(COUNTIF(発見物一覧!$C$2:'発見物一覧'!$C$5000,D529)=1,"掲載","未掲載")</f>
        <v>未掲載</v>
      </c>
    </row>
    <row r="530" spans="1:5" x14ac:dyDescent="0.4">
      <c r="A530">
        <v>529</v>
      </c>
      <c r="E530" t="str">
        <f>IF(COUNTIF(発見物一覧!$C$2:'発見物一覧'!$C$5000,D530)=1,"掲載","未掲載")</f>
        <v>未掲載</v>
      </c>
    </row>
    <row r="531" spans="1:5" x14ac:dyDescent="0.4">
      <c r="A531">
        <v>530</v>
      </c>
      <c r="E531" t="str">
        <f>IF(COUNTIF(発見物一覧!$C$2:'発見物一覧'!$C$5000,D531)=1,"掲載","未掲載")</f>
        <v>未掲載</v>
      </c>
    </row>
    <row r="532" spans="1:5" x14ac:dyDescent="0.4">
      <c r="A532">
        <v>531</v>
      </c>
      <c r="E532" t="str">
        <f>IF(COUNTIF(発見物一覧!$C$2:'発見物一覧'!$C$5000,D532)=1,"掲載","未掲載")</f>
        <v>未掲載</v>
      </c>
    </row>
    <row r="533" spans="1:5" x14ac:dyDescent="0.4">
      <c r="A533">
        <v>532</v>
      </c>
      <c r="E533" t="str">
        <f>IF(COUNTIF(発見物一覧!$C$2:'発見物一覧'!$C$5000,D533)=1,"掲載","未掲載")</f>
        <v>未掲載</v>
      </c>
    </row>
    <row r="534" spans="1:5" x14ac:dyDescent="0.4">
      <c r="A534">
        <v>533</v>
      </c>
      <c r="E534" t="str">
        <f>IF(COUNTIF(発見物一覧!$C$2:'発見物一覧'!$C$5000,D534)=1,"掲載","未掲載")</f>
        <v>未掲載</v>
      </c>
    </row>
    <row r="535" spans="1:5" x14ac:dyDescent="0.4">
      <c r="A535">
        <v>534</v>
      </c>
      <c r="E535" t="str">
        <f>IF(COUNTIF(発見物一覧!$C$2:'発見物一覧'!$C$5000,D535)=1,"掲載","未掲載")</f>
        <v>未掲載</v>
      </c>
    </row>
    <row r="536" spans="1:5" x14ac:dyDescent="0.4">
      <c r="A536">
        <v>535</v>
      </c>
      <c r="E536" t="str">
        <f>IF(COUNTIF(発見物一覧!$C$2:'発見物一覧'!$C$5000,D536)=1,"掲載","未掲載")</f>
        <v>未掲載</v>
      </c>
    </row>
    <row r="537" spans="1:5" x14ac:dyDescent="0.4">
      <c r="A537">
        <v>536</v>
      </c>
      <c r="E537" t="str">
        <f>IF(COUNTIF(発見物一覧!$C$2:'発見物一覧'!$C$5000,D537)=1,"掲載","未掲載")</f>
        <v>未掲載</v>
      </c>
    </row>
    <row r="538" spans="1:5" x14ac:dyDescent="0.4">
      <c r="A538">
        <v>537</v>
      </c>
      <c r="E538" t="str">
        <f>IF(COUNTIF(発見物一覧!$C$2:'発見物一覧'!$C$5000,D538)=1,"掲載","未掲載")</f>
        <v>未掲載</v>
      </c>
    </row>
    <row r="539" spans="1:5" x14ac:dyDescent="0.4">
      <c r="A539">
        <v>538</v>
      </c>
      <c r="E539" t="str">
        <f>IF(COUNTIF(発見物一覧!$C$2:'発見物一覧'!$C$5000,D539)=1,"掲載","未掲載")</f>
        <v>未掲載</v>
      </c>
    </row>
    <row r="540" spans="1:5" x14ac:dyDescent="0.4">
      <c r="A540">
        <v>539</v>
      </c>
      <c r="E540" t="str">
        <f>IF(COUNTIF(発見物一覧!$C$2:'発見物一覧'!$C$5000,D540)=1,"掲載","未掲載")</f>
        <v>未掲載</v>
      </c>
    </row>
    <row r="541" spans="1:5" x14ac:dyDescent="0.4">
      <c r="A541">
        <v>540</v>
      </c>
      <c r="E541" t="str">
        <f>IF(COUNTIF(発見物一覧!$C$2:'発見物一覧'!$C$5000,D541)=1,"掲載","未掲載")</f>
        <v>未掲載</v>
      </c>
    </row>
    <row r="542" spans="1:5" x14ac:dyDescent="0.4">
      <c r="A542">
        <v>541</v>
      </c>
      <c r="E542" t="str">
        <f>IF(COUNTIF(発見物一覧!$C$2:'発見物一覧'!$C$5000,D542)=1,"掲載","未掲載")</f>
        <v>未掲載</v>
      </c>
    </row>
    <row r="543" spans="1:5" x14ac:dyDescent="0.4">
      <c r="A543">
        <v>542</v>
      </c>
      <c r="E543" t="str">
        <f>IF(COUNTIF(発見物一覧!$C$2:'発見物一覧'!$C$5000,D543)=1,"掲載","未掲載")</f>
        <v>未掲載</v>
      </c>
    </row>
    <row r="544" spans="1:5" x14ac:dyDescent="0.4">
      <c r="A544">
        <v>543</v>
      </c>
      <c r="E544" t="str">
        <f>IF(COUNTIF(発見物一覧!$C$2:'発見物一覧'!$C$5000,D544)=1,"掲載","未掲載")</f>
        <v>未掲載</v>
      </c>
    </row>
    <row r="545" spans="1:5" x14ac:dyDescent="0.4">
      <c r="A545">
        <v>544</v>
      </c>
      <c r="E545" t="str">
        <f>IF(COUNTIF(発見物一覧!$C$2:'発見物一覧'!$C$5000,D545)=1,"掲載","未掲載")</f>
        <v>未掲載</v>
      </c>
    </row>
    <row r="546" spans="1:5" x14ac:dyDescent="0.4">
      <c r="A546">
        <v>545</v>
      </c>
      <c r="E546" t="str">
        <f>IF(COUNTIF(発見物一覧!$C$2:'発見物一覧'!$C$5000,D546)=1,"掲載","未掲載")</f>
        <v>未掲載</v>
      </c>
    </row>
    <row r="547" spans="1:5" x14ac:dyDescent="0.4">
      <c r="A547">
        <v>546</v>
      </c>
      <c r="E547" t="str">
        <f>IF(COUNTIF(発見物一覧!$C$2:'発見物一覧'!$C$5000,D547)=1,"掲載","未掲載")</f>
        <v>未掲載</v>
      </c>
    </row>
    <row r="548" spans="1:5" x14ac:dyDescent="0.4">
      <c r="A548">
        <v>547</v>
      </c>
      <c r="E548" t="str">
        <f>IF(COUNTIF(発見物一覧!$C$2:'発見物一覧'!$C$5000,D548)=1,"掲載","未掲載")</f>
        <v>未掲載</v>
      </c>
    </row>
    <row r="549" spans="1:5" x14ac:dyDescent="0.4">
      <c r="A549">
        <v>548</v>
      </c>
      <c r="E549" t="str">
        <f>IF(COUNTIF(発見物一覧!$C$2:'発見物一覧'!$C$5000,D549)=1,"掲載","未掲載")</f>
        <v>未掲載</v>
      </c>
    </row>
    <row r="550" spans="1:5" x14ac:dyDescent="0.4">
      <c r="A550">
        <v>549</v>
      </c>
      <c r="E550" t="str">
        <f>IF(COUNTIF(発見物一覧!$C$2:'発見物一覧'!$C$5000,D550)=1,"掲載","未掲載")</f>
        <v>未掲載</v>
      </c>
    </row>
    <row r="551" spans="1:5" x14ac:dyDescent="0.4">
      <c r="A551">
        <v>550</v>
      </c>
      <c r="E551" t="str">
        <f>IF(COUNTIF(発見物一覧!$C$2:'発見物一覧'!$C$5000,D551)=1,"掲載","未掲載")</f>
        <v>未掲載</v>
      </c>
    </row>
    <row r="552" spans="1:5" x14ac:dyDescent="0.4">
      <c r="A552">
        <v>551</v>
      </c>
      <c r="E552" t="str">
        <f>IF(COUNTIF(発見物一覧!$C$2:'発見物一覧'!$C$5000,D552)=1,"掲載","未掲載")</f>
        <v>未掲載</v>
      </c>
    </row>
    <row r="553" spans="1:5" x14ac:dyDescent="0.4">
      <c r="A553">
        <v>552</v>
      </c>
      <c r="E553" t="str">
        <f>IF(COUNTIF(発見物一覧!$C$2:'発見物一覧'!$C$5000,D553)=1,"掲載","未掲載")</f>
        <v>未掲載</v>
      </c>
    </row>
    <row r="554" spans="1:5" x14ac:dyDescent="0.4">
      <c r="A554">
        <v>553</v>
      </c>
      <c r="E554" t="str">
        <f>IF(COUNTIF(発見物一覧!$C$2:'発見物一覧'!$C$5000,D554)=1,"掲載","未掲載")</f>
        <v>未掲載</v>
      </c>
    </row>
    <row r="555" spans="1:5" x14ac:dyDescent="0.4">
      <c r="A555">
        <v>554</v>
      </c>
      <c r="E555" t="str">
        <f>IF(COUNTIF(発見物一覧!$C$2:'発見物一覧'!$C$5000,D555)=1,"掲載","未掲載")</f>
        <v>未掲載</v>
      </c>
    </row>
    <row r="556" spans="1:5" x14ac:dyDescent="0.4">
      <c r="A556">
        <v>555</v>
      </c>
      <c r="E556" t="str">
        <f>IF(COUNTIF(発見物一覧!$C$2:'発見物一覧'!$C$5000,D556)=1,"掲載","未掲載")</f>
        <v>未掲載</v>
      </c>
    </row>
    <row r="557" spans="1:5" x14ac:dyDescent="0.4">
      <c r="A557">
        <v>556</v>
      </c>
      <c r="E557" t="str">
        <f>IF(COUNTIF(発見物一覧!$C$2:'発見物一覧'!$C$5000,D557)=1,"掲載","未掲載")</f>
        <v>未掲載</v>
      </c>
    </row>
    <row r="558" spans="1:5" x14ac:dyDescent="0.4">
      <c r="A558">
        <v>557</v>
      </c>
      <c r="E558" t="str">
        <f>IF(COUNTIF(発見物一覧!$C$2:'発見物一覧'!$C$5000,D558)=1,"掲載","未掲載")</f>
        <v>未掲載</v>
      </c>
    </row>
    <row r="559" spans="1:5" x14ac:dyDescent="0.4">
      <c r="A559">
        <v>558</v>
      </c>
      <c r="E559" t="str">
        <f>IF(COUNTIF(発見物一覧!$C$2:'発見物一覧'!$C$5000,D559)=1,"掲載","未掲載")</f>
        <v>未掲載</v>
      </c>
    </row>
    <row r="560" spans="1:5" x14ac:dyDescent="0.4">
      <c r="A560">
        <v>559</v>
      </c>
      <c r="E560" t="str">
        <f>IF(COUNTIF(発見物一覧!$C$2:'発見物一覧'!$C$5000,D560)=1,"掲載","未掲載")</f>
        <v>未掲載</v>
      </c>
    </row>
    <row r="561" spans="1:5" x14ac:dyDescent="0.4">
      <c r="A561">
        <v>560</v>
      </c>
      <c r="E561" t="str">
        <f>IF(COUNTIF(発見物一覧!$C$2:'発見物一覧'!$C$5000,D561)=1,"掲載","未掲載")</f>
        <v>未掲載</v>
      </c>
    </row>
    <row r="562" spans="1:5" x14ac:dyDescent="0.4">
      <c r="A562">
        <v>561</v>
      </c>
      <c r="E562" t="str">
        <f>IF(COUNTIF(発見物一覧!$C$2:'発見物一覧'!$C$5000,D562)=1,"掲載","未掲載")</f>
        <v>未掲載</v>
      </c>
    </row>
    <row r="563" spans="1:5" x14ac:dyDescent="0.4">
      <c r="A563">
        <v>562</v>
      </c>
      <c r="E563" t="str">
        <f>IF(COUNTIF(発見物一覧!$C$2:'発見物一覧'!$C$5000,D563)=1,"掲載","未掲載")</f>
        <v>未掲載</v>
      </c>
    </row>
    <row r="564" spans="1:5" x14ac:dyDescent="0.4">
      <c r="A564">
        <v>563</v>
      </c>
      <c r="E564" t="str">
        <f>IF(COUNTIF(発見物一覧!$C$2:'発見物一覧'!$C$5000,D564)=1,"掲載","未掲載")</f>
        <v>未掲載</v>
      </c>
    </row>
    <row r="565" spans="1:5" x14ac:dyDescent="0.4">
      <c r="A565">
        <v>564</v>
      </c>
      <c r="E565" t="str">
        <f>IF(COUNTIF(発見物一覧!$C$2:'発見物一覧'!$C$5000,D565)=1,"掲載","未掲載")</f>
        <v>未掲載</v>
      </c>
    </row>
    <row r="566" spans="1:5" x14ac:dyDescent="0.4">
      <c r="A566">
        <v>565</v>
      </c>
      <c r="E566" t="str">
        <f>IF(COUNTIF(発見物一覧!$C$2:'発見物一覧'!$C$5000,D566)=1,"掲載","未掲載")</f>
        <v>未掲載</v>
      </c>
    </row>
    <row r="567" spans="1:5" x14ac:dyDescent="0.4">
      <c r="A567">
        <v>566</v>
      </c>
      <c r="E567" t="str">
        <f>IF(COUNTIF(発見物一覧!$C$2:'発見物一覧'!$C$5000,D567)=1,"掲載","未掲載")</f>
        <v>未掲載</v>
      </c>
    </row>
    <row r="568" spans="1:5" x14ac:dyDescent="0.4">
      <c r="A568">
        <v>567</v>
      </c>
      <c r="E568" t="str">
        <f>IF(COUNTIF(発見物一覧!$C$2:'発見物一覧'!$C$5000,D568)=1,"掲載","未掲載")</f>
        <v>未掲載</v>
      </c>
    </row>
    <row r="569" spans="1:5" x14ac:dyDescent="0.4">
      <c r="A569">
        <v>568</v>
      </c>
      <c r="E569" t="str">
        <f>IF(COUNTIF(発見物一覧!$C$2:'発見物一覧'!$C$5000,D569)=1,"掲載","未掲載")</f>
        <v>未掲載</v>
      </c>
    </row>
    <row r="570" spans="1:5" x14ac:dyDescent="0.4">
      <c r="A570">
        <v>569</v>
      </c>
      <c r="E570" t="str">
        <f>IF(COUNTIF(発見物一覧!$C$2:'発見物一覧'!$C$5000,D570)=1,"掲載","未掲載")</f>
        <v>未掲載</v>
      </c>
    </row>
    <row r="571" spans="1:5" x14ac:dyDescent="0.4">
      <c r="A571">
        <v>570</v>
      </c>
      <c r="E571" t="str">
        <f>IF(COUNTIF(発見物一覧!$C$2:'発見物一覧'!$C$5000,D571)=1,"掲載","未掲載")</f>
        <v>未掲載</v>
      </c>
    </row>
    <row r="572" spans="1:5" x14ac:dyDescent="0.4">
      <c r="A572">
        <v>571</v>
      </c>
      <c r="E572" t="str">
        <f>IF(COUNTIF(発見物一覧!$C$2:'発見物一覧'!$C$5000,D572)=1,"掲載","未掲載")</f>
        <v>未掲載</v>
      </c>
    </row>
    <row r="573" spans="1:5" x14ac:dyDescent="0.4">
      <c r="A573">
        <v>572</v>
      </c>
      <c r="E573" t="str">
        <f>IF(COUNTIF(発見物一覧!$C$2:'発見物一覧'!$C$5000,D573)=1,"掲載","未掲載")</f>
        <v>未掲載</v>
      </c>
    </row>
    <row r="574" spans="1:5" x14ac:dyDescent="0.4">
      <c r="A574">
        <v>573</v>
      </c>
      <c r="E574" t="str">
        <f>IF(COUNTIF(発見物一覧!$C$2:'発見物一覧'!$C$5000,D574)=1,"掲載","未掲載")</f>
        <v>未掲載</v>
      </c>
    </row>
    <row r="575" spans="1:5" x14ac:dyDescent="0.4">
      <c r="A575">
        <v>574</v>
      </c>
      <c r="E575" t="str">
        <f>IF(COUNTIF(発見物一覧!$C$2:'発見物一覧'!$C$5000,D575)=1,"掲載","未掲載")</f>
        <v>未掲載</v>
      </c>
    </row>
    <row r="576" spans="1:5" x14ac:dyDescent="0.4">
      <c r="A576">
        <v>575</v>
      </c>
      <c r="E576" t="str">
        <f>IF(COUNTIF(発見物一覧!$C$2:'発見物一覧'!$C$5000,D576)=1,"掲載","未掲載")</f>
        <v>未掲載</v>
      </c>
    </row>
    <row r="577" spans="1:5" x14ac:dyDescent="0.4">
      <c r="A577">
        <v>576</v>
      </c>
      <c r="E577" t="str">
        <f>IF(COUNTIF(発見物一覧!$C$2:'発見物一覧'!$C$5000,D577)=1,"掲載","未掲載")</f>
        <v>未掲載</v>
      </c>
    </row>
    <row r="578" spans="1:5" x14ac:dyDescent="0.4">
      <c r="A578">
        <v>577</v>
      </c>
      <c r="E578" t="str">
        <f>IF(COUNTIF(発見物一覧!$C$2:'発見物一覧'!$C$5000,D578)=1,"掲載","未掲載")</f>
        <v>未掲載</v>
      </c>
    </row>
    <row r="579" spans="1:5" x14ac:dyDescent="0.4">
      <c r="A579">
        <v>578</v>
      </c>
      <c r="E579" t="str">
        <f>IF(COUNTIF(発見物一覧!$C$2:'発見物一覧'!$C$5000,D579)=1,"掲載","未掲載")</f>
        <v>未掲載</v>
      </c>
    </row>
    <row r="580" spans="1:5" x14ac:dyDescent="0.4">
      <c r="A580">
        <v>579</v>
      </c>
      <c r="E580" t="str">
        <f>IF(COUNTIF(発見物一覧!$C$2:'発見物一覧'!$C$5000,D580)=1,"掲載","未掲載")</f>
        <v>未掲載</v>
      </c>
    </row>
    <row r="581" spans="1:5" x14ac:dyDescent="0.4">
      <c r="A581">
        <v>580</v>
      </c>
      <c r="E581" t="str">
        <f>IF(COUNTIF(発見物一覧!$C$2:'発見物一覧'!$C$5000,D581)=1,"掲載","未掲載")</f>
        <v>未掲載</v>
      </c>
    </row>
    <row r="582" spans="1:5" x14ac:dyDescent="0.4">
      <c r="A582">
        <v>581</v>
      </c>
      <c r="E582" t="str">
        <f>IF(COUNTIF(発見物一覧!$C$2:'発見物一覧'!$C$5000,D582)=1,"掲載","未掲載")</f>
        <v>未掲載</v>
      </c>
    </row>
    <row r="583" spans="1:5" x14ac:dyDescent="0.4">
      <c r="A583">
        <v>582</v>
      </c>
      <c r="E583" t="str">
        <f>IF(COUNTIF(発見物一覧!$C$2:'発見物一覧'!$C$5000,D583)=1,"掲載","未掲載")</f>
        <v>未掲載</v>
      </c>
    </row>
    <row r="584" spans="1:5" x14ac:dyDescent="0.4">
      <c r="A584">
        <v>583</v>
      </c>
      <c r="E584" t="str">
        <f>IF(COUNTIF(発見物一覧!$C$2:'発見物一覧'!$C$5000,D584)=1,"掲載","未掲載")</f>
        <v>未掲載</v>
      </c>
    </row>
    <row r="585" spans="1:5" x14ac:dyDescent="0.4">
      <c r="A585">
        <v>584</v>
      </c>
      <c r="E585" t="str">
        <f>IF(COUNTIF(発見物一覧!$C$2:'発見物一覧'!$C$5000,D585)=1,"掲載","未掲載")</f>
        <v>未掲載</v>
      </c>
    </row>
    <row r="586" spans="1:5" x14ac:dyDescent="0.4">
      <c r="A586">
        <v>585</v>
      </c>
      <c r="E586" t="str">
        <f>IF(COUNTIF(発見物一覧!$C$2:'発見物一覧'!$C$5000,D586)=1,"掲載","未掲載")</f>
        <v>未掲載</v>
      </c>
    </row>
    <row r="587" spans="1:5" x14ac:dyDescent="0.4">
      <c r="A587">
        <v>586</v>
      </c>
      <c r="E587" t="str">
        <f>IF(COUNTIF(発見物一覧!$C$2:'発見物一覧'!$C$5000,D587)=1,"掲載","未掲載")</f>
        <v>未掲載</v>
      </c>
    </row>
    <row r="588" spans="1:5" x14ac:dyDescent="0.4">
      <c r="A588">
        <v>587</v>
      </c>
      <c r="E588" t="str">
        <f>IF(COUNTIF(発見物一覧!$C$2:'発見物一覧'!$C$5000,D588)=1,"掲載","未掲載")</f>
        <v>未掲載</v>
      </c>
    </row>
    <row r="589" spans="1:5" x14ac:dyDescent="0.4">
      <c r="A589">
        <v>588</v>
      </c>
      <c r="E589" t="str">
        <f>IF(COUNTIF(発見物一覧!$C$2:'発見物一覧'!$C$5000,D589)=1,"掲載","未掲載")</f>
        <v>未掲載</v>
      </c>
    </row>
    <row r="590" spans="1:5" x14ac:dyDescent="0.4">
      <c r="A590">
        <v>589</v>
      </c>
      <c r="E590" t="str">
        <f>IF(COUNTIF(発見物一覧!$C$2:'発見物一覧'!$C$5000,D590)=1,"掲載","未掲載")</f>
        <v>未掲載</v>
      </c>
    </row>
    <row r="591" spans="1:5" x14ac:dyDescent="0.4">
      <c r="A591">
        <v>590</v>
      </c>
      <c r="E591" t="str">
        <f>IF(COUNTIF(発見物一覧!$C$2:'発見物一覧'!$C$5000,D591)=1,"掲載","未掲載")</f>
        <v>未掲載</v>
      </c>
    </row>
    <row r="592" spans="1:5" x14ac:dyDescent="0.4">
      <c r="A592">
        <v>591</v>
      </c>
      <c r="E592" t="str">
        <f>IF(COUNTIF(発見物一覧!$C$2:'発見物一覧'!$C$5000,D592)=1,"掲載","未掲載")</f>
        <v>未掲載</v>
      </c>
    </row>
    <row r="593" spans="1:5" x14ac:dyDescent="0.4">
      <c r="A593">
        <v>592</v>
      </c>
      <c r="E593" t="str">
        <f>IF(COUNTIF(発見物一覧!$C$2:'発見物一覧'!$C$5000,D593)=1,"掲載","未掲載")</f>
        <v>未掲載</v>
      </c>
    </row>
    <row r="594" spans="1:5" x14ac:dyDescent="0.4">
      <c r="A594">
        <v>593</v>
      </c>
      <c r="E594" t="str">
        <f>IF(COUNTIF(発見物一覧!$C$2:'発見物一覧'!$C$5000,D594)=1,"掲載","未掲載")</f>
        <v>未掲載</v>
      </c>
    </row>
    <row r="595" spans="1:5" x14ac:dyDescent="0.4">
      <c r="A595">
        <v>594</v>
      </c>
      <c r="E595" t="str">
        <f>IF(COUNTIF(発見物一覧!$C$2:'発見物一覧'!$C$5000,D595)=1,"掲載","未掲載")</f>
        <v>未掲載</v>
      </c>
    </row>
    <row r="596" spans="1:5" x14ac:dyDescent="0.4">
      <c r="A596">
        <v>595</v>
      </c>
      <c r="E596" t="str">
        <f>IF(COUNTIF(発見物一覧!$C$2:'発見物一覧'!$C$5000,D596)=1,"掲載","未掲載")</f>
        <v>未掲載</v>
      </c>
    </row>
    <row r="597" spans="1:5" x14ac:dyDescent="0.4">
      <c r="A597">
        <v>596</v>
      </c>
      <c r="E597" t="str">
        <f>IF(COUNTIF(発見物一覧!$C$2:'発見物一覧'!$C$5000,D597)=1,"掲載","未掲載")</f>
        <v>未掲載</v>
      </c>
    </row>
    <row r="598" spans="1:5" x14ac:dyDescent="0.4">
      <c r="A598">
        <v>597</v>
      </c>
      <c r="E598" t="str">
        <f>IF(COUNTIF(発見物一覧!$C$2:'発見物一覧'!$C$5000,D598)=1,"掲載","未掲載")</f>
        <v>未掲載</v>
      </c>
    </row>
    <row r="599" spans="1:5" x14ac:dyDescent="0.4">
      <c r="A599">
        <v>598</v>
      </c>
      <c r="E599" t="str">
        <f>IF(COUNTIF(発見物一覧!$C$2:'発見物一覧'!$C$5000,D599)=1,"掲載","未掲載")</f>
        <v>未掲載</v>
      </c>
    </row>
    <row r="600" spans="1:5" x14ac:dyDescent="0.4">
      <c r="A600">
        <v>599</v>
      </c>
      <c r="E600" t="str">
        <f>IF(COUNTIF(発見物一覧!$C$2:'発見物一覧'!$C$5000,D600)=1,"掲載","未掲載")</f>
        <v>未掲載</v>
      </c>
    </row>
    <row r="601" spans="1:5" x14ac:dyDescent="0.4">
      <c r="A601">
        <v>600</v>
      </c>
      <c r="E601" t="str">
        <f>IF(COUNTIF(発見物一覧!$C$2:'発見物一覧'!$C$5000,D601)=1,"掲載","未掲載")</f>
        <v>未掲載</v>
      </c>
    </row>
    <row r="602" spans="1:5" x14ac:dyDescent="0.4">
      <c r="A602">
        <v>601</v>
      </c>
      <c r="E602" t="str">
        <f>IF(COUNTIF(発見物一覧!$C$2:'発見物一覧'!$C$5000,D602)=1,"掲載","未掲載")</f>
        <v>未掲載</v>
      </c>
    </row>
    <row r="603" spans="1:5" x14ac:dyDescent="0.4">
      <c r="A603">
        <v>602</v>
      </c>
      <c r="E603" t="str">
        <f>IF(COUNTIF(発見物一覧!$C$2:'発見物一覧'!$C$5000,D603)=1,"掲載","未掲載")</f>
        <v>未掲載</v>
      </c>
    </row>
    <row r="604" spans="1:5" x14ac:dyDescent="0.4">
      <c r="A604">
        <v>603</v>
      </c>
      <c r="E604" t="str">
        <f>IF(COUNTIF(発見物一覧!$C$2:'発見物一覧'!$C$5000,D604)=1,"掲載","未掲載")</f>
        <v>未掲載</v>
      </c>
    </row>
    <row r="605" spans="1:5" x14ac:dyDescent="0.4">
      <c r="A605">
        <v>604</v>
      </c>
      <c r="E605" t="str">
        <f>IF(COUNTIF(発見物一覧!$C$2:'発見物一覧'!$C$5000,D605)=1,"掲載","未掲載")</f>
        <v>未掲載</v>
      </c>
    </row>
    <row r="606" spans="1:5" x14ac:dyDescent="0.4">
      <c r="A606">
        <v>605</v>
      </c>
      <c r="E606" t="str">
        <f>IF(COUNTIF(発見物一覧!$C$2:'発見物一覧'!$C$5000,D606)=1,"掲載","未掲載")</f>
        <v>未掲載</v>
      </c>
    </row>
    <row r="607" spans="1:5" x14ac:dyDescent="0.4">
      <c r="A607">
        <v>606</v>
      </c>
      <c r="E607" t="str">
        <f>IF(COUNTIF(発見物一覧!$C$2:'発見物一覧'!$C$5000,D607)=1,"掲載","未掲載")</f>
        <v>未掲載</v>
      </c>
    </row>
    <row r="608" spans="1:5" x14ac:dyDescent="0.4">
      <c r="A608">
        <v>607</v>
      </c>
      <c r="E608" t="str">
        <f>IF(COUNTIF(発見物一覧!$C$2:'発見物一覧'!$C$5000,D608)=1,"掲載","未掲載")</f>
        <v>未掲載</v>
      </c>
    </row>
    <row r="609" spans="1:5" x14ac:dyDescent="0.4">
      <c r="A609">
        <v>608</v>
      </c>
      <c r="E609" t="str">
        <f>IF(COUNTIF(発見物一覧!$C$2:'発見物一覧'!$C$5000,D609)=1,"掲載","未掲載")</f>
        <v>未掲載</v>
      </c>
    </row>
    <row r="610" spans="1:5" x14ac:dyDescent="0.4">
      <c r="A610">
        <v>609</v>
      </c>
      <c r="E610" t="str">
        <f>IF(COUNTIF(発見物一覧!$C$2:'発見物一覧'!$C$5000,D610)=1,"掲載","未掲載")</f>
        <v>未掲載</v>
      </c>
    </row>
    <row r="611" spans="1:5" x14ac:dyDescent="0.4">
      <c r="A611">
        <v>610</v>
      </c>
      <c r="E611" t="str">
        <f>IF(COUNTIF(発見物一覧!$C$2:'発見物一覧'!$C$5000,D611)=1,"掲載","未掲載")</f>
        <v>未掲載</v>
      </c>
    </row>
    <row r="612" spans="1:5" x14ac:dyDescent="0.4">
      <c r="A612">
        <v>611</v>
      </c>
      <c r="E612" t="str">
        <f>IF(COUNTIF(発見物一覧!$C$2:'発見物一覧'!$C$5000,D612)=1,"掲載","未掲載")</f>
        <v>未掲載</v>
      </c>
    </row>
    <row r="613" spans="1:5" x14ac:dyDescent="0.4">
      <c r="A613">
        <v>612</v>
      </c>
      <c r="E613" t="str">
        <f>IF(COUNTIF(発見物一覧!$C$2:'発見物一覧'!$C$5000,D613)=1,"掲載","未掲載")</f>
        <v>未掲載</v>
      </c>
    </row>
    <row r="614" spans="1:5" x14ac:dyDescent="0.4">
      <c r="A614">
        <v>613</v>
      </c>
      <c r="E614" t="str">
        <f>IF(COUNTIF(発見物一覧!$C$2:'発見物一覧'!$C$5000,D614)=1,"掲載","未掲載")</f>
        <v>未掲載</v>
      </c>
    </row>
    <row r="615" spans="1:5" x14ac:dyDescent="0.4">
      <c r="A615">
        <v>614</v>
      </c>
      <c r="E615" t="str">
        <f>IF(COUNTIF(発見物一覧!$C$2:'発見物一覧'!$C$5000,D615)=1,"掲載","未掲載")</f>
        <v>未掲載</v>
      </c>
    </row>
    <row r="616" spans="1:5" x14ac:dyDescent="0.4">
      <c r="A616">
        <v>615</v>
      </c>
      <c r="E616" t="str">
        <f>IF(COUNTIF(発見物一覧!$C$2:'発見物一覧'!$C$5000,D616)=1,"掲載","未掲載")</f>
        <v>未掲載</v>
      </c>
    </row>
    <row r="617" spans="1:5" x14ac:dyDescent="0.4">
      <c r="A617">
        <v>616</v>
      </c>
      <c r="E617" t="str">
        <f>IF(COUNTIF(発見物一覧!$C$2:'発見物一覧'!$C$5000,D617)=1,"掲載","未掲載")</f>
        <v>未掲載</v>
      </c>
    </row>
    <row r="618" spans="1:5" x14ac:dyDescent="0.4">
      <c r="A618">
        <v>617</v>
      </c>
      <c r="E618" t="str">
        <f>IF(COUNTIF(発見物一覧!$C$2:'発見物一覧'!$C$5000,D618)=1,"掲載","未掲載")</f>
        <v>未掲載</v>
      </c>
    </row>
    <row r="619" spans="1:5" x14ac:dyDescent="0.4">
      <c r="A619">
        <v>618</v>
      </c>
      <c r="E619" t="str">
        <f>IF(COUNTIF(発見物一覧!$C$2:'発見物一覧'!$C$5000,D619)=1,"掲載","未掲載")</f>
        <v>未掲載</v>
      </c>
    </row>
    <row r="620" spans="1:5" x14ac:dyDescent="0.4">
      <c r="A620">
        <v>619</v>
      </c>
      <c r="E620" t="str">
        <f>IF(COUNTIF(発見物一覧!$C$2:'発見物一覧'!$C$5000,D620)=1,"掲載","未掲載")</f>
        <v>未掲載</v>
      </c>
    </row>
    <row r="621" spans="1:5" x14ac:dyDescent="0.4">
      <c r="A621">
        <v>620</v>
      </c>
      <c r="E621" t="str">
        <f>IF(COUNTIF(発見物一覧!$C$2:'発見物一覧'!$C$5000,D621)=1,"掲載","未掲載")</f>
        <v>未掲載</v>
      </c>
    </row>
    <row r="622" spans="1:5" x14ac:dyDescent="0.4">
      <c r="A622">
        <v>621</v>
      </c>
      <c r="E622" t="str">
        <f>IF(COUNTIF(発見物一覧!$C$2:'発見物一覧'!$C$5000,D622)=1,"掲載","未掲載")</f>
        <v>未掲載</v>
      </c>
    </row>
    <row r="623" spans="1:5" x14ac:dyDescent="0.4">
      <c r="A623">
        <v>622</v>
      </c>
      <c r="E623" t="str">
        <f>IF(COUNTIF(発見物一覧!$C$2:'発見物一覧'!$C$5000,D623)=1,"掲載","未掲載")</f>
        <v>未掲載</v>
      </c>
    </row>
    <row r="624" spans="1:5" x14ac:dyDescent="0.4">
      <c r="A624">
        <v>623</v>
      </c>
      <c r="E624" t="str">
        <f>IF(COUNTIF(発見物一覧!$C$2:'発見物一覧'!$C$5000,D624)=1,"掲載","未掲載")</f>
        <v>未掲載</v>
      </c>
    </row>
    <row r="625" spans="1:5" x14ac:dyDescent="0.4">
      <c r="A625">
        <v>624</v>
      </c>
      <c r="E625" t="str">
        <f>IF(COUNTIF(発見物一覧!$C$2:'発見物一覧'!$C$5000,D625)=1,"掲載","未掲載")</f>
        <v>未掲載</v>
      </c>
    </row>
    <row r="626" spans="1:5" x14ac:dyDescent="0.4">
      <c r="A626">
        <v>625</v>
      </c>
      <c r="E626" t="str">
        <f>IF(COUNTIF(発見物一覧!$C$2:'発見物一覧'!$C$5000,D626)=1,"掲載","未掲載")</f>
        <v>未掲載</v>
      </c>
    </row>
    <row r="627" spans="1:5" x14ac:dyDescent="0.4">
      <c r="A627">
        <v>626</v>
      </c>
      <c r="E627" t="str">
        <f>IF(COUNTIF(発見物一覧!$C$2:'発見物一覧'!$C$5000,D627)=1,"掲載","未掲載")</f>
        <v>未掲載</v>
      </c>
    </row>
    <row r="628" spans="1:5" x14ac:dyDescent="0.4">
      <c r="A628">
        <v>627</v>
      </c>
      <c r="E628" t="str">
        <f>IF(COUNTIF(発見物一覧!$C$2:'発見物一覧'!$C$5000,D628)=1,"掲載","未掲載")</f>
        <v>未掲載</v>
      </c>
    </row>
    <row r="629" spans="1:5" x14ac:dyDescent="0.4">
      <c r="A629">
        <v>628</v>
      </c>
      <c r="E629" t="str">
        <f>IF(COUNTIF(発見物一覧!$C$2:'発見物一覧'!$C$5000,D629)=1,"掲載","未掲載")</f>
        <v>未掲載</v>
      </c>
    </row>
    <row r="630" spans="1:5" x14ac:dyDescent="0.4">
      <c r="A630">
        <v>629</v>
      </c>
      <c r="E630" t="str">
        <f>IF(COUNTIF(発見物一覧!$C$2:'発見物一覧'!$C$5000,D630)=1,"掲載","未掲載")</f>
        <v>未掲載</v>
      </c>
    </row>
    <row r="631" spans="1:5" x14ac:dyDescent="0.4">
      <c r="A631">
        <v>630</v>
      </c>
      <c r="E631" t="str">
        <f>IF(COUNTIF(発見物一覧!$C$2:'発見物一覧'!$C$5000,D631)=1,"掲載","未掲載")</f>
        <v>未掲載</v>
      </c>
    </row>
    <row r="632" spans="1:5" x14ac:dyDescent="0.4">
      <c r="A632">
        <v>631</v>
      </c>
      <c r="E632" t="str">
        <f>IF(COUNTIF(発見物一覧!$C$2:'発見物一覧'!$C$5000,D632)=1,"掲載","未掲載")</f>
        <v>未掲載</v>
      </c>
    </row>
    <row r="633" spans="1:5" x14ac:dyDescent="0.4">
      <c r="A633">
        <v>632</v>
      </c>
      <c r="E633" t="str">
        <f>IF(COUNTIF(発見物一覧!$C$2:'発見物一覧'!$C$5000,D633)=1,"掲載","未掲載")</f>
        <v>未掲載</v>
      </c>
    </row>
    <row r="634" spans="1:5" x14ac:dyDescent="0.4">
      <c r="A634">
        <v>633</v>
      </c>
      <c r="E634" t="str">
        <f>IF(COUNTIF(発見物一覧!$C$2:'発見物一覧'!$C$5000,D634)=1,"掲載","未掲載")</f>
        <v>未掲載</v>
      </c>
    </row>
    <row r="635" spans="1:5" x14ac:dyDescent="0.4">
      <c r="A635">
        <v>634</v>
      </c>
      <c r="E635" t="str">
        <f>IF(COUNTIF(発見物一覧!$C$2:'発見物一覧'!$C$5000,D635)=1,"掲載","未掲載")</f>
        <v>未掲載</v>
      </c>
    </row>
    <row r="636" spans="1:5" x14ac:dyDescent="0.4">
      <c r="A636">
        <v>635</v>
      </c>
      <c r="E636" t="str">
        <f>IF(COUNTIF(発見物一覧!$C$2:'発見物一覧'!$C$5000,D636)=1,"掲載","未掲載")</f>
        <v>未掲載</v>
      </c>
    </row>
    <row r="637" spans="1:5" x14ac:dyDescent="0.4">
      <c r="A637">
        <v>636</v>
      </c>
      <c r="E637" t="str">
        <f>IF(COUNTIF(発見物一覧!$C$2:'発見物一覧'!$C$5000,D637)=1,"掲載","未掲載")</f>
        <v>未掲載</v>
      </c>
    </row>
    <row r="638" spans="1:5" x14ac:dyDescent="0.4">
      <c r="A638">
        <v>637</v>
      </c>
      <c r="E638" t="str">
        <f>IF(COUNTIF(発見物一覧!$C$2:'発見物一覧'!$C$5000,D638)=1,"掲載","未掲載")</f>
        <v>未掲載</v>
      </c>
    </row>
    <row r="639" spans="1:5" x14ac:dyDescent="0.4">
      <c r="A639">
        <v>638</v>
      </c>
      <c r="E639" t="str">
        <f>IF(COUNTIF(発見物一覧!$C$2:'発見物一覧'!$C$5000,D639)=1,"掲載","未掲載")</f>
        <v>未掲載</v>
      </c>
    </row>
    <row r="640" spans="1:5" x14ac:dyDescent="0.4">
      <c r="A640">
        <v>639</v>
      </c>
      <c r="E640" t="str">
        <f>IF(COUNTIF(発見物一覧!$C$2:'発見物一覧'!$C$5000,D640)=1,"掲載","未掲載")</f>
        <v>未掲載</v>
      </c>
    </row>
    <row r="641" spans="1:5" x14ac:dyDescent="0.4">
      <c r="A641">
        <v>640</v>
      </c>
      <c r="E641" t="str">
        <f>IF(COUNTIF(発見物一覧!$C$2:'発見物一覧'!$C$5000,D641)=1,"掲載","未掲載")</f>
        <v>未掲載</v>
      </c>
    </row>
    <row r="642" spans="1:5" x14ac:dyDescent="0.4">
      <c r="A642">
        <v>641</v>
      </c>
      <c r="E642" t="str">
        <f>IF(COUNTIF(発見物一覧!$C$2:'発見物一覧'!$C$5000,D642)=1,"掲載","未掲載")</f>
        <v>未掲載</v>
      </c>
    </row>
    <row r="643" spans="1:5" x14ac:dyDescent="0.4">
      <c r="A643">
        <v>642</v>
      </c>
      <c r="E643" t="str">
        <f>IF(COUNTIF(発見物一覧!$C$2:'発見物一覧'!$C$5000,D643)=1,"掲載","未掲載")</f>
        <v>未掲載</v>
      </c>
    </row>
    <row r="644" spans="1:5" x14ac:dyDescent="0.4">
      <c r="A644">
        <v>643</v>
      </c>
      <c r="E644" t="str">
        <f>IF(COUNTIF(発見物一覧!$C$2:'発見物一覧'!$C$5000,D644)=1,"掲載","未掲載")</f>
        <v>未掲載</v>
      </c>
    </row>
    <row r="645" spans="1:5" x14ac:dyDescent="0.4">
      <c r="A645">
        <v>644</v>
      </c>
      <c r="E645" t="str">
        <f>IF(COUNTIF(発見物一覧!$C$2:'発見物一覧'!$C$5000,D645)=1,"掲載","未掲載")</f>
        <v>未掲載</v>
      </c>
    </row>
    <row r="646" spans="1:5" x14ac:dyDescent="0.4">
      <c r="A646">
        <v>645</v>
      </c>
      <c r="E646" t="str">
        <f>IF(COUNTIF(発見物一覧!$C$2:'発見物一覧'!$C$5000,D646)=1,"掲載","未掲載")</f>
        <v>未掲載</v>
      </c>
    </row>
    <row r="647" spans="1:5" x14ac:dyDescent="0.4">
      <c r="A647">
        <v>646</v>
      </c>
      <c r="E647" t="str">
        <f>IF(COUNTIF(発見物一覧!$C$2:'発見物一覧'!$C$5000,D647)=1,"掲載","未掲載")</f>
        <v>未掲載</v>
      </c>
    </row>
    <row r="648" spans="1:5" x14ac:dyDescent="0.4">
      <c r="A648">
        <v>647</v>
      </c>
      <c r="E648" t="str">
        <f>IF(COUNTIF(発見物一覧!$C$2:'発見物一覧'!$C$5000,D648)=1,"掲載","未掲載")</f>
        <v>未掲載</v>
      </c>
    </row>
    <row r="649" spans="1:5" x14ac:dyDescent="0.4">
      <c r="A649">
        <v>648</v>
      </c>
      <c r="E649" t="str">
        <f>IF(COUNTIF(発見物一覧!$C$2:'発見物一覧'!$C$5000,D649)=1,"掲載","未掲載")</f>
        <v>未掲載</v>
      </c>
    </row>
    <row r="650" spans="1:5" x14ac:dyDescent="0.4">
      <c r="A650">
        <v>649</v>
      </c>
      <c r="E650" t="str">
        <f>IF(COUNTIF(発見物一覧!$C$2:'発見物一覧'!$C$5000,D650)=1,"掲載","未掲載")</f>
        <v>未掲載</v>
      </c>
    </row>
    <row r="651" spans="1:5" x14ac:dyDescent="0.4">
      <c r="A651">
        <v>650</v>
      </c>
      <c r="E651" t="str">
        <f>IF(COUNTIF(発見物一覧!$C$2:'発見物一覧'!$C$5000,D651)=1,"掲載","未掲載")</f>
        <v>未掲載</v>
      </c>
    </row>
    <row r="652" spans="1:5" x14ac:dyDescent="0.4">
      <c r="A652">
        <v>651</v>
      </c>
      <c r="E652" t="str">
        <f>IF(COUNTIF(発見物一覧!$C$2:'発見物一覧'!$C$5000,D652)=1,"掲載","未掲載")</f>
        <v>未掲載</v>
      </c>
    </row>
    <row r="653" spans="1:5" x14ac:dyDescent="0.4">
      <c r="A653">
        <v>652</v>
      </c>
      <c r="E653" t="str">
        <f>IF(COUNTIF(発見物一覧!$C$2:'発見物一覧'!$C$5000,D653)=1,"掲載","未掲載")</f>
        <v>未掲載</v>
      </c>
    </row>
    <row r="654" spans="1:5" x14ac:dyDescent="0.4">
      <c r="A654">
        <v>653</v>
      </c>
      <c r="E654" t="str">
        <f>IF(COUNTIF(発見物一覧!$C$2:'発見物一覧'!$C$5000,D654)=1,"掲載","未掲載")</f>
        <v>未掲載</v>
      </c>
    </row>
    <row r="655" spans="1:5" x14ac:dyDescent="0.4">
      <c r="A655">
        <v>654</v>
      </c>
      <c r="E655" t="str">
        <f>IF(COUNTIF(発見物一覧!$C$2:'発見物一覧'!$C$5000,D655)=1,"掲載","未掲載")</f>
        <v>未掲載</v>
      </c>
    </row>
    <row r="656" spans="1:5" x14ac:dyDescent="0.4">
      <c r="A656">
        <v>655</v>
      </c>
      <c r="E656" t="str">
        <f>IF(COUNTIF(発見物一覧!$C$2:'発見物一覧'!$C$5000,D656)=1,"掲載","未掲載")</f>
        <v>未掲載</v>
      </c>
    </row>
    <row r="657" spans="1:5" x14ac:dyDescent="0.4">
      <c r="A657">
        <v>656</v>
      </c>
      <c r="E657" t="str">
        <f>IF(COUNTIF(発見物一覧!$C$2:'発見物一覧'!$C$5000,D657)=1,"掲載","未掲載")</f>
        <v>未掲載</v>
      </c>
    </row>
    <row r="658" spans="1:5" x14ac:dyDescent="0.4">
      <c r="A658">
        <v>657</v>
      </c>
      <c r="E658" t="str">
        <f>IF(COUNTIF(発見物一覧!$C$2:'発見物一覧'!$C$5000,D658)=1,"掲載","未掲載")</f>
        <v>未掲載</v>
      </c>
    </row>
    <row r="659" spans="1:5" x14ac:dyDescent="0.4">
      <c r="A659">
        <v>658</v>
      </c>
      <c r="E659" t="str">
        <f>IF(COUNTIF(発見物一覧!$C$2:'発見物一覧'!$C$5000,D659)=1,"掲載","未掲載")</f>
        <v>未掲載</v>
      </c>
    </row>
    <row r="660" spans="1:5" x14ac:dyDescent="0.4">
      <c r="A660">
        <v>659</v>
      </c>
      <c r="E660" t="str">
        <f>IF(COUNTIF(発見物一覧!$C$2:'発見物一覧'!$C$5000,D660)=1,"掲載","未掲載")</f>
        <v>未掲載</v>
      </c>
    </row>
    <row r="661" spans="1:5" x14ac:dyDescent="0.4">
      <c r="A661">
        <v>660</v>
      </c>
      <c r="E661" t="str">
        <f>IF(COUNTIF(発見物一覧!$C$2:'発見物一覧'!$C$5000,D661)=1,"掲載","未掲載")</f>
        <v>未掲載</v>
      </c>
    </row>
    <row r="662" spans="1:5" x14ac:dyDescent="0.4">
      <c r="A662">
        <v>661</v>
      </c>
      <c r="E662" t="str">
        <f>IF(COUNTIF(発見物一覧!$C$2:'発見物一覧'!$C$5000,D662)=1,"掲載","未掲載")</f>
        <v>未掲載</v>
      </c>
    </row>
    <row r="663" spans="1:5" x14ac:dyDescent="0.4">
      <c r="A663">
        <v>662</v>
      </c>
      <c r="E663" t="str">
        <f>IF(COUNTIF(発見物一覧!$C$2:'発見物一覧'!$C$5000,D663)=1,"掲載","未掲載")</f>
        <v>未掲載</v>
      </c>
    </row>
    <row r="664" spans="1:5" x14ac:dyDescent="0.4">
      <c r="A664">
        <v>663</v>
      </c>
      <c r="E664" t="str">
        <f>IF(COUNTIF(発見物一覧!$C$2:'発見物一覧'!$C$5000,D664)=1,"掲載","未掲載")</f>
        <v>未掲載</v>
      </c>
    </row>
    <row r="665" spans="1:5" x14ac:dyDescent="0.4">
      <c r="A665">
        <v>664</v>
      </c>
      <c r="E665" t="str">
        <f>IF(COUNTIF(発見物一覧!$C$2:'発見物一覧'!$C$5000,D665)=1,"掲載","未掲載")</f>
        <v>未掲載</v>
      </c>
    </row>
    <row r="666" spans="1:5" x14ac:dyDescent="0.4">
      <c r="A666">
        <v>665</v>
      </c>
      <c r="E666" t="str">
        <f>IF(COUNTIF(発見物一覧!$C$2:'発見物一覧'!$C$5000,D666)=1,"掲載","未掲載")</f>
        <v>未掲載</v>
      </c>
    </row>
    <row r="667" spans="1:5" x14ac:dyDescent="0.4">
      <c r="A667">
        <v>666</v>
      </c>
      <c r="E667" t="str">
        <f>IF(COUNTIF(発見物一覧!$C$2:'発見物一覧'!$C$5000,D667)=1,"掲載","未掲載")</f>
        <v>未掲載</v>
      </c>
    </row>
    <row r="668" spans="1:5" x14ac:dyDescent="0.4">
      <c r="A668">
        <v>667</v>
      </c>
      <c r="E668" t="str">
        <f>IF(COUNTIF(発見物一覧!$C$2:'発見物一覧'!$C$5000,D668)=1,"掲載","未掲載")</f>
        <v>未掲載</v>
      </c>
    </row>
    <row r="669" spans="1:5" x14ac:dyDescent="0.4">
      <c r="A669">
        <v>668</v>
      </c>
      <c r="E669" t="str">
        <f>IF(COUNTIF(発見物一覧!$C$2:'発見物一覧'!$C$5000,D669)=1,"掲載","未掲載")</f>
        <v>未掲載</v>
      </c>
    </row>
    <row r="670" spans="1:5" x14ac:dyDescent="0.4">
      <c r="A670">
        <v>669</v>
      </c>
      <c r="E670" t="str">
        <f>IF(COUNTIF(発見物一覧!$C$2:'発見物一覧'!$C$5000,D670)=1,"掲載","未掲載")</f>
        <v>未掲載</v>
      </c>
    </row>
    <row r="671" spans="1:5" x14ac:dyDescent="0.4">
      <c r="A671">
        <v>670</v>
      </c>
      <c r="E671" t="str">
        <f>IF(COUNTIF(発見物一覧!$C$2:'発見物一覧'!$C$5000,D671)=1,"掲載","未掲載")</f>
        <v>未掲載</v>
      </c>
    </row>
    <row r="672" spans="1:5" x14ac:dyDescent="0.4">
      <c r="A672">
        <v>671</v>
      </c>
      <c r="E672" t="str">
        <f>IF(COUNTIF(発見物一覧!$C$2:'発見物一覧'!$C$5000,D672)=1,"掲載","未掲載")</f>
        <v>未掲載</v>
      </c>
    </row>
    <row r="673" spans="1:5" x14ac:dyDescent="0.4">
      <c r="A673">
        <v>672</v>
      </c>
      <c r="E673" t="str">
        <f>IF(COUNTIF(発見物一覧!$C$2:'発見物一覧'!$C$5000,D673)=1,"掲載","未掲載")</f>
        <v>未掲載</v>
      </c>
    </row>
    <row r="674" spans="1:5" x14ac:dyDescent="0.4">
      <c r="A674">
        <v>673</v>
      </c>
      <c r="E674" t="str">
        <f>IF(COUNTIF(発見物一覧!$C$2:'発見物一覧'!$C$5000,D674)=1,"掲載","未掲載")</f>
        <v>未掲載</v>
      </c>
    </row>
    <row r="675" spans="1:5" x14ac:dyDescent="0.4">
      <c r="A675">
        <v>674</v>
      </c>
      <c r="E675" t="str">
        <f>IF(COUNTIF(発見物一覧!$C$2:'発見物一覧'!$C$5000,D675)=1,"掲載","未掲載")</f>
        <v>未掲載</v>
      </c>
    </row>
    <row r="676" spans="1:5" x14ac:dyDescent="0.4">
      <c r="A676">
        <v>675</v>
      </c>
      <c r="E676" t="str">
        <f>IF(COUNTIF(発見物一覧!$C$2:'発見物一覧'!$C$5000,D676)=1,"掲載","未掲載")</f>
        <v>未掲載</v>
      </c>
    </row>
    <row r="677" spans="1:5" x14ac:dyDescent="0.4">
      <c r="A677">
        <v>676</v>
      </c>
      <c r="E677" t="str">
        <f>IF(COUNTIF(発見物一覧!$C$2:'発見物一覧'!$C$5000,D677)=1,"掲載","未掲載")</f>
        <v>未掲載</v>
      </c>
    </row>
    <row r="678" spans="1:5" x14ac:dyDescent="0.4">
      <c r="A678">
        <v>677</v>
      </c>
      <c r="E678" t="str">
        <f>IF(COUNTIF(発見物一覧!$C$2:'発見物一覧'!$C$5000,D678)=1,"掲載","未掲載")</f>
        <v>未掲載</v>
      </c>
    </row>
    <row r="679" spans="1:5" x14ac:dyDescent="0.4">
      <c r="A679">
        <v>678</v>
      </c>
      <c r="E679" t="str">
        <f>IF(COUNTIF(発見物一覧!$C$2:'発見物一覧'!$C$5000,D679)=1,"掲載","未掲載")</f>
        <v>未掲載</v>
      </c>
    </row>
    <row r="680" spans="1:5" x14ac:dyDescent="0.4">
      <c r="A680">
        <v>679</v>
      </c>
      <c r="E680" t="str">
        <f>IF(COUNTIF(発見物一覧!$C$2:'発見物一覧'!$C$5000,D680)=1,"掲載","未掲載")</f>
        <v>未掲載</v>
      </c>
    </row>
    <row r="681" spans="1:5" x14ac:dyDescent="0.4">
      <c r="A681">
        <v>680</v>
      </c>
      <c r="E681" t="str">
        <f>IF(COUNTIF(発見物一覧!$C$2:'発見物一覧'!$C$5000,D681)=1,"掲載","未掲載")</f>
        <v>未掲載</v>
      </c>
    </row>
    <row r="682" spans="1:5" x14ac:dyDescent="0.4">
      <c r="A682">
        <v>681</v>
      </c>
      <c r="E682" t="str">
        <f>IF(COUNTIF(発見物一覧!$C$2:'発見物一覧'!$C$5000,D682)=1,"掲載","未掲載")</f>
        <v>未掲載</v>
      </c>
    </row>
    <row r="683" spans="1:5" x14ac:dyDescent="0.4">
      <c r="A683">
        <v>682</v>
      </c>
      <c r="E683" t="str">
        <f>IF(COUNTIF(発見物一覧!$C$2:'発見物一覧'!$C$5000,D683)=1,"掲載","未掲載")</f>
        <v>未掲載</v>
      </c>
    </row>
    <row r="684" spans="1:5" x14ac:dyDescent="0.4">
      <c r="A684">
        <v>683</v>
      </c>
      <c r="E684" t="str">
        <f>IF(COUNTIF(発見物一覧!$C$2:'発見物一覧'!$C$5000,D684)=1,"掲載","未掲載")</f>
        <v>未掲載</v>
      </c>
    </row>
    <row r="685" spans="1:5" x14ac:dyDescent="0.4">
      <c r="A685">
        <v>684</v>
      </c>
      <c r="E685" t="str">
        <f>IF(COUNTIF(発見物一覧!$C$2:'発見物一覧'!$C$5000,D685)=1,"掲載","未掲載")</f>
        <v>未掲載</v>
      </c>
    </row>
    <row r="686" spans="1:5" x14ac:dyDescent="0.4">
      <c r="A686">
        <v>685</v>
      </c>
      <c r="E686" t="str">
        <f>IF(COUNTIF(発見物一覧!$C$2:'発見物一覧'!$C$5000,D686)=1,"掲載","未掲載")</f>
        <v>未掲載</v>
      </c>
    </row>
    <row r="687" spans="1:5" x14ac:dyDescent="0.4">
      <c r="A687">
        <v>686</v>
      </c>
      <c r="E687" t="str">
        <f>IF(COUNTIF(発見物一覧!$C$2:'発見物一覧'!$C$5000,D687)=1,"掲載","未掲載")</f>
        <v>未掲載</v>
      </c>
    </row>
    <row r="688" spans="1:5" x14ac:dyDescent="0.4">
      <c r="A688">
        <v>687</v>
      </c>
      <c r="E688" t="str">
        <f>IF(COUNTIF(発見物一覧!$C$2:'発見物一覧'!$C$5000,D688)=1,"掲載","未掲載")</f>
        <v>未掲載</v>
      </c>
    </row>
    <row r="689" spans="1:5" x14ac:dyDescent="0.4">
      <c r="A689">
        <v>688</v>
      </c>
      <c r="E689" t="str">
        <f>IF(COUNTIF(発見物一覧!$C$2:'発見物一覧'!$C$5000,D689)=1,"掲載","未掲載")</f>
        <v>未掲載</v>
      </c>
    </row>
    <row r="690" spans="1:5" x14ac:dyDescent="0.4">
      <c r="A690">
        <v>689</v>
      </c>
      <c r="E690" t="str">
        <f>IF(COUNTIF(発見物一覧!$C$2:'発見物一覧'!$C$5000,D690)=1,"掲載","未掲載")</f>
        <v>未掲載</v>
      </c>
    </row>
    <row r="691" spans="1:5" x14ac:dyDescent="0.4">
      <c r="A691">
        <v>690</v>
      </c>
      <c r="E691" t="str">
        <f>IF(COUNTIF(発見物一覧!$C$2:'発見物一覧'!$C$5000,D691)=1,"掲載","未掲載")</f>
        <v>未掲載</v>
      </c>
    </row>
    <row r="692" spans="1:5" x14ac:dyDescent="0.4">
      <c r="A692">
        <v>691</v>
      </c>
      <c r="E692" t="str">
        <f>IF(COUNTIF(発見物一覧!$C$2:'発見物一覧'!$C$5000,D692)=1,"掲載","未掲載")</f>
        <v>未掲載</v>
      </c>
    </row>
    <row r="693" spans="1:5" x14ac:dyDescent="0.4">
      <c r="A693">
        <v>692</v>
      </c>
      <c r="E693" t="str">
        <f>IF(COUNTIF(発見物一覧!$C$2:'発見物一覧'!$C$5000,D693)=1,"掲載","未掲載")</f>
        <v>未掲載</v>
      </c>
    </row>
    <row r="694" spans="1:5" x14ac:dyDescent="0.4">
      <c r="A694">
        <v>693</v>
      </c>
      <c r="E694" t="str">
        <f>IF(COUNTIF(発見物一覧!$C$2:'発見物一覧'!$C$5000,D694)=1,"掲載","未掲載")</f>
        <v>未掲載</v>
      </c>
    </row>
    <row r="695" spans="1:5" x14ac:dyDescent="0.4">
      <c r="A695">
        <v>694</v>
      </c>
      <c r="E695" t="str">
        <f>IF(COUNTIF(発見物一覧!$C$2:'発見物一覧'!$C$5000,D695)=1,"掲載","未掲載")</f>
        <v>未掲載</v>
      </c>
    </row>
    <row r="696" spans="1:5" x14ac:dyDescent="0.4">
      <c r="A696">
        <v>695</v>
      </c>
      <c r="E696" t="str">
        <f>IF(COUNTIF(発見物一覧!$C$2:'発見物一覧'!$C$5000,D696)=1,"掲載","未掲載")</f>
        <v>未掲載</v>
      </c>
    </row>
    <row r="697" spans="1:5" x14ac:dyDescent="0.4">
      <c r="A697">
        <v>696</v>
      </c>
      <c r="E697" t="str">
        <f>IF(COUNTIF(発見物一覧!$C$2:'発見物一覧'!$C$5000,D697)=1,"掲載","未掲載")</f>
        <v>未掲載</v>
      </c>
    </row>
    <row r="698" spans="1:5" x14ac:dyDescent="0.4">
      <c r="A698">
        <v>697</v>
      </c>
      <c r="E698" t="str">
        <f>IF(COUNTIF(発見物一覧!$C$2:'発見物一覧'!$C$5000,D698)=1,"掲載","未掲載")</f>
        <v>未掲載</v>
      </c>
    </row>
    <row r="699" spans="1:5" x14ac:dyDescent="0.4">
      <c r="A699">
        <v>698</v>
      </c>
      <c r="E699" t="str">
        <f>IF(COUNTIF(発見物一覧!$C$2:'発見物一覧'!$C$5000,D699)=1,"掲載","未掲載")</f>
        <v>未掲載</v>
      </c>
    </row>
    <row r="700" spans="1:5" x14ac:dyDescent="0.4">
      <c r="A700">
        <v>699</v>
      </c>
      <c r="E700" t="str">
        <f>IF(COUNTIF(発見物一覧!$C$2:'発見物一覧'!$C$5000,D700)=1,"掲載","未掲載")</f>
        <v>未掲載</v>
      </c>
    </row>
    <row r="701" spans="1:5" x14ac:dyDescent="0.4">
      <c r="A701">
        <v>700</v>
      </c>
      <c r="E701" t="str">
        <f>IF(COUNTIF(発見物一覧!$C$2:'発見物一覧'!$C$5000,D701)=1,"掲載","未掲載")</f>
        <v>未掲載</v>
      </c>
    </row>
    <row r="702" spans="1:5" x14ac:dyDescent="0.4">
      <c r="A702">
        <v>701</v>
      </c>
      <c r="E702" t="str">
        <f>IF(COUNTIF(発見物一覧!$C$2:'発見物一覧'!$C$5000,D702)=1,"掲載","未掲載")</f>
        <v>未掲載</v>
      </c>
    </row>
    <row r="703" spans="1:5" x14ac:dyDescent="0.4">
      <c r="A703">
        <v>702</v>
      </c>
      <c r="E703" t="str">
        <f>IF(COUNTIF(発見物一覧!$C$2:'発見物一覧'!$C$5000,D703)=1,"掲載","未掲載")</f>
        <v>未掲載</v>
      </c>
    </row>
    <row r="704" spans="1:5" x14ac:dyDescent="0.4">
      <c r="A704">
        <v>703</v>
      </c>
      <c r="E704" t="str">
        <f>IF(COUNTIF(発見物一覧!$C$2:'発見物一覧'!$C$5000,D704)=1,"掲載","未掲載")</f>
        <v>未掲載</v>
      </c>
    </row>
    <row r="705" spans="1:5" x14ac:dyDescent="0.4">
      <c r="A705">
        <v>704</v>
      </c>
      <c r="E705" t="str">
        <f>IF(COUNTIF(発見物一覧!$C$2:'発見物一覧'!$C$5000,D705)=1,"掲載","未掲載")</f>
        <v>未掲載</v>
      </c>
    </row>
    <row r="706" spans="1:5" x14ac:dyDescent="0.4">
      <c r="A706">
        <v>705</v>
      </c>
      <c r="E706" t="str">
        <f>IF(COUNTIF(発見物一覧!$C$2:'発見物一覧'!$C$5000,D706)=1,"掲載","未掲載")</f>
        <v>未掲載</v>
      </c>
    </row>
    <row r="707" spans="1:5" x14ac:dyDescent="0.4">
      <c r="A707">
        <v>706</v>
      </c>
      <c r="E707" t="str">
        <f>IF(COUNTIF(発見物一覧!$C$2:'発見物一覧'!$C$5000,D707)=1,"掲載","未掲載")</f>
        <v>未掲載</v>
      </c>
    </row>
    <row r="708" spans="1:5" x14ac:dyDescent="0.4">
      <c r="A708">
        <v>707</v>
      </c>
      <c r="E708" t="str">
        <f>IF(COUNTIF(発見物一覧!$C$2:'発見物一覧'!$C$5000,D708)=1,"掲載","未掲載")</f>
        <v>未掲載</v>
      </c>
    </row>
    <row r="709" spans="1:5" x14ac:dyDescent="0.4">
      <c r="A709">
        <v>708</v>
      </c>
      <c r="E709" t="str">
        <f>IF(COUNTIF(発見物一覧!$C$2:'発見物一覧'!$C$5000,D709)=1,"掲載","未掲載")</f>
        <v>未掲載</v>
      </c>
    </row>
    <row r="710" spans="1:5" x14ac:dyDescent="0.4">
      <c r="A710">
        <v>709</v>
      </c>
      <c r="E710" t="str">
        <f>IF(COUNTIF(発見物一覧!$C$2:'発見物一覧'!$C$5000,D710)=1,"掲載","未掲載")</f>
        <v>未掲載</v>
      </c>
    </row>
    <row r="711" spans="1:5" x14ac:dyDescent="0.4">
      <c r="A711">
        <v>710</v>
      </c>
      <c r="E711" t="str">
        <f>IF(COUNTIF(発見物一覧!$C$2:'発見物一覧'!$C$5000,D711)=1,"掲載","未掲載")</f>
        <v>未掲載</v>
      </c>
    </row>
    <row r="712" spans="1:5" x14ac:dyDescent="0.4">
      <c r="A712">
        <v>711</v>
      </c>
      <c r="E712" t="str">
        <f>IF(COUNTIF(発見物一覧!$C$2:'発見物一覧'!$C$5000,D712)=1,"掲載","未掲載")</f>
        <v>未掲載</v>
      </c>
    </row>
    <row r="713" spans="1:5" x14ac:dyDescent="0.4">
      <c r="A713">
        <v>712</v>
      </c>
      <c r="E713" t="str">
        <f>IF(COUNTIF(発見物一覧!$C$2:'発見物一覧'!$C$5000,D713)=1,"掲載","未掲載")</f>
        <v>未掲載</v>
      </c>
    </row>
    <row r="714" spans="1:5" x14ac:dyDescent="0.4">
      <c r="A714">
        <v>713</v>
      </c>
      <c r="E714" t="str">
        <f>IF(COUNTIF(発見物一覧!$C$2:'発見物一覧'!$C$5000,D714)=1,"掲載","未掲載")</f>
        <v>未掲載</v>
      </c>
    </row>
    <row r="715" spans="1:5" x14ac:dyDescent="0.4">
      <c r="A715">
        <v>714</v>
      </c>
      <c r="E715" t="str">
        <f>IF(COUNTIF(発見物一覧!$C$2:'発見物一覧'!$C$5000,D715)=1,"掲載","未掲載")</f>
        <v>未掲載</v>
      </c>
    </row>
    <row r="716" spans="1:5" x14ac:dyDescent="0.4">
      <c r="A716">
        <v>715</v>
      </c>
      <c r="E716" t="str">
        <f>IF(COUNTIF(発見物一覧!$C$2:'発見物一覧'!$C$5000,D716)=1,"掲載","未掲載")</f>
        <v>未掲載</v>
      </c>
    </row>
    <row r="717" spans="1:5" x14ac:dyDescent="0.4">
      <c r="A717">
        <v>716</v>
      </c>
      <c r="E717" t="str">
        <f>IF(COUNTIF(発見物一覧!$C$2:'発見物一覧'!$C$5000,D717)=1,"掲載","未掲載")</f>
        <v>未掲載</v>
      </c>
    </row>
    <row r="718" spans="1:5" x14ac:dyDescent="0.4">
      <c r="A718">
        <v>717</v>
      </c>
      <c r="E718" t="str">
        <f>IF(COUNTIF(発見物一覧!$C$2:'発見物一覧'!$C$5000,D718)=1,"掲載","未掲載")</f>
        <v>未掲載</v>
      </c>
    </row>
    <row r="719" spans="1:5" x14ac:dyDescent="0.4">
      <c r="A719">
        <v>718</v>
      </c>
      <c r="E719" t="str">
        <f>IF(COUNTIF(発見物一覧!$C$2:'発見物一覧'!$C$5000,D719)=1,"掲載","未掲載")</f>
        <v>未掲載</v>
      </c>
    </row>
    <row r="720" spans="1:5" x14ac:dyDescent="0.4">
      <c r="A720">
        <v>719</v>
      </c>
      <c r="E720" t="str">
        <f>IF(COUNTIF(発見物一覧!$C$2:'発見物一覧'!$C$5000,D720)=1,"掲載","未掲載")</f>
        <v>未掲載</v>
      </c>
    </row>
    <row r="721" spans="1:5" x14ac:dyDescent="0.4">
      <c r="A721">
        <v>720</v>
      </c>
      <c r="E721" t="str">
        <f>IF(COUNTIF(発見物一覧!$C$2:'発見物一覧'!$C$5000,D721)=1,"掲載","未掲載")</f>
        <v>未掲載</v>
      </c>
    </row>
    <row r="722" spans="1:5" x14ac:dyDescent="0.4">
      <c r="A722">
        <v>721</v>
      </c>
      <c r="E722" t="str">
        <f>IF(COUNTIF(発見物一覧!$C$2:'発見物一覧'!$C$5000,D722)=1,"掲載","未掲載")</f>
        <v>未掲載</v>
      </c>
    </row>
    <row r="723" spans="1:5" x14ac:dyDescent="0.4">
      <c r="A723">
        <v>722</v>
      </c>
      <c r="E723" t="str">
        <f>IF(COUNTIF(発見物一覧!$C$2:'発見物一覧'!$C$5000,D723)=1,"掲載","未掲載")</f>
        <v>未掲載</v>
      </c>
    </row>
    <row r="724" spans="1:5" x14ac:dyDescent="0.4">
      <c r="A724">
        <v>723</v>
      </c>
      <c r="E724" t="str">
        <f>IF(COUNTIF(発見物一覧!$C$2:'発見物一覧'!$C$5000,D724)=1,"掲載","未掲載")</f>
        <v>未掲載</v>
      </c>
    </row>
    <row r="725" spans="1:5" x14ac:dyDescent="0.4">
      <c r="A725">
        <v>724</v>
      </c>
      <c r="E725" t="str">
        <f>IF(COUNTIF(発見物一覧!$C$2:'発見物一覧'!$C$5000,D725)=1,"掲載","未掲載")</f>
        <v>未掲載</v>
      </c>
    </row>
    <row r="726" spans="1:5" x14ac:dyDescent="0.4">
      <c r="A726">
        <v>725</v>
      </c>
      <c r="E726" t="str">
        <f>IF(COUNTIF(発見物一覧!$C$2:'発見物一覧'!$C$5000,D726)=1,"掲載","未掲載")</f>
        <v>未掲載</v>
      </c>
    </row>
    <row r="727" spans="1:5" x14ac:dyDescent="0.4">
      <c r="A727">
        <v>726</v>
      </c>
      <c r="E727" t="str">
        <f>IF(COUNTIF(発見物一覧!$C$2:'発見物一覧'!$C$5000,D727)=1,"掲載","未掲載")</f>
        <v>未掲載</v>
      </c>
    </row>
    <row r="728" spans="1:5" x14ac:dyDescent="0.4">
      <c r="A728">
        <v>727</v>
      </c>
      <c r="E728" t="str">
        <f>IF(COUNTIF(発見物一覧!$C$2:'発見物一覧'!$C$5000,D728)=1,"掲載","未掲載")</f>
        <v>未掲載</v>
      </c>
    </row>
    <row r="729" spans="1:5" x14ac:dyDescent="0.4">
      <c r="A729">
        <v>728</v>
      </c>
      <c r="E729" t="str">
        <f>IF(COUNTIF(発見物一覧!$C$2:'発見物一覧'!$C$5000,D729)=1,"掲載","未掲載")</f>
        <v>未掲載</v>
      </c>
    </row>
    <row r="730" spans="1:5" x14ac:dyDescent="0.4">
      <c r="A730">
        <v>729</v>
      </c>
      <c r="E730" t="str">
        <f>IF(COUNTIF(発見物一覧!$C$2:'発見物一覧'!$C$5000,D730)=1,"掲載","未掲載")</f>
        <v>未掲載</v>
      </c>
    </row>
    <row r="731" spans="1:5" x14ac:dyDescent="0.4">
      <c r="A731">
        <v>730</v>
      </c>
      <c r="E731" t="str">
        <f>IF(COUNTIF(発見物一覧!$C$2:'発見物一覧'!$C$5000,D731)=1,"掲載","未掲載")</f>
        <v>未掲載</v>
      </c>
    </row>
    <row r="732" spans="1:5" x14ac:dyDescent="0.4">
      <c r="A732">
        <v>731</v>
      </c>
      <c r="E732" t="str">
        <f>IF(COUNTIF(発見物一覧!$C$2:'発見物一覧'!$C$5000,D732)=1,"掲載","未掲載")</f>
        <v>未掲載</v>
      </c>
    </row>
    <row r="733" spans="1:5" x14ac:dyDescent="0.4">
      <c r="A733">
        <v>732</v>
      </c>
      <c r="E733" t="str">
        <f>IF(COUNTIF(発見物一覧!$C$2:'発見物一覧'!$C$5000,D733)=1,"掲載","未掲載")</f>
        <v>未掲載</v>
      </c>
    </row>
    <row r="734" spans="1:5" x14ac:dyDescent="0.4">
      <c r="A734">
        <v>733</v>
      </c>
      <c r="E734" t="str">
        <f>IF(COUNTIF(発見物一覧!$C$2:'発見物一覧'!$C$5000,D734)=1,"掲載","未掲載")</f>
        <v>未掲載</v>
      </c>
    </row>
    <row r="735" spans="1:5" x14ac:dyDescent="0.4">
      <c r="A735">
        <v>734</v>
      </c>
      <c r="E735" t="str">
        <f>IF(COUNTIF(発見物一覧!$C$2:'発見物一覧'!$C$5000,D735)=1,"掲載","未掲載")</f>
        <v>未掲載</v>
      </c>
    </row>
    <row r="736" spans="1:5" x14ac:dyDescent="0.4">
      <c r="A736">
        <v>735</v>
      </c>
      <c r="E736" t="str">
        <f>IF(COUNTIF(発見物一覧!$C$2:'発見物一覧'!$C$5000,D736)=1,"掲載","未掲載")</f>
        <v>未掲載</v>
      </c>
    </row>
    <row r="737" spans="1:5" x14ac:dyDescent="0.4">
      <c r="A737">
        <v>736</v>
      </c>
      <c r="E737" t="str">
        <f>IF(COUNTIF(発見物一覧!$C$2:'発見物一覧'!$C$5000,D737)=1,"掲載","未掲載")</f>
        <v>未掲載</v>
      </c>
    </row>
    <row r="738" spans="1:5" x14ac:dyDescent="0.4">
      <c r="A738">
        <v>737</v>
      </c>
      <c r="E738" t="str">
        <f>IF(COUNTIF(発見物一覧!$C$2:'発見物一覧'!$C$5000,D738)=1,"掲載","未掲載")</f>
        <v>未掲載</v>
      </c>
    </row>
    <row r="739" spans="1:5" x14ac:dyDescent="0.4">
      <c r="A739">
        <v>738</v>
      </c>
      <c r="E739" t="str">
        <f>IF(COUNTIF(発見物一覧!$C$2:'発見物一覧'!$C$5000,D739)=1,"掲載","未掲載")</f>
        <v>未掲載</v>
      </c>
    </row>
    <row r="740" spans="1:5" x14ac:dyDescent="0.4">
      <c r="A740">
        <v>739</v>
      </c>
      <c r="E740" t="str">
        <f>IF(COUNTIF(発見物一覧!$C$2:'発見物一覧'!$C$5000,D740)=1,"掲載","未掲載")</f>
        <v>未掲載</v>
      </c>
    </row>
    <row r="741" spans="1:5" x14ac:dyDescent="0.4">
      <c r="A741">
        <v>740</v>
      </c>
      <c r="E741" t="str">
        <f>IF(COUNTIF(発見物一覧!$C$2:'発見物一覧'!$C$5000,D741)=1,"掲載","未掲載")</f>
        <v>未掲載</v>
      </c>
    </row>
    <row r="742" spans="1:5" x14ac:dyDescent="0.4">
      <c r="A742">
        <v>741</v>
      </c>
      <c r="E742" t="str">
        <f>IF(COUNTIF(発見物一覧!$C$2:'発見物一覧'!$C$5000,D742)=1,"掲載","未掲載")</f>
        <v>未掲載</v>
      </c>
    </row>
    <row r="743" spans="1:5" x14ac:dyDescent="0.4">
      <c r="A743">
        <v>742</v>
      </c>
      <c r="E743" t="str">
        <f>IF(COUNTIF(発見物一覧!$C$2:'発見物一覧'!$C$5000,D743)=1,"掲載","未掲載")</f>
        <v>未掲載</v>
      </c>
    </row>
    <row r="744" spans="1:5" x14ac:dyDescent="0.4">
      <c r="A744">
        <v>743</v>
      </c>
      <c r="E744" t="str">
        <f>IF(COUNTIF(発見物一覧!$C$2:'発見物一覧'!$C$5000,D744)=1,"掲載","未掲載")</f>
        <v>未掲載</v>
      </c>
    </row>
    <row r="745" spans="1:5" x14ac:dyDescent="0.4">
      <c r="A745">
        <v>744</v>
      </c>
      <c r="E745" t="str">
        <f>IF(COUNTIF(発見物一覧!$C$2:'発見物一覧'!$C$5000,D745)=1,"掲載","未掲載")</f>
        <v>未掲載</v>
      </c>
    </row>
    <row r="746" spans="1:5" x14ac:dyDescent="0.4">
      <c r="A746">
        <v>745</v>
      </c>
      <c r="E746" t="str">
        <f>IF(COUNTIF(発見物一覧!$C$2:'発見物一覧'!$C$5000,D746)=1,"掲載","未掲載")</f>
        <v>未掲載</v>
      </c>
    </row>
    <row r="747" spans="1:5" x14ac:dyDescent="0.4">
      <c r="A747">
        <v>746</v>
      </c>
      <c r="E747" t="str">
        <f>IF(COUNTIF(発見物一覧!$C$2:'発見物一覧'!$C$5000,D747)=1,"掲載","未掲載")</f>
        <v>未掲載</v>
      </c>
    </row>
    <row r="748" spans="1:5" x14ac:dyDescent="0.4">
      <c r="A748">
        <v>747</v>
      </c>
      <c r="E748" t="str">
        <f>IF(COUNTIF(発見物一覧!$C$2:'発見物一覧'!$C$5000,D748)=1,"掲載","未掲載")</f>
        <v>未掲載</v>
      </c>
    </row>
    <row r="749" spans="1:5" x14ac:dyDescent="0.4">
      <c r="A749">
        <v>748</v>
      </c>
      <c r="E749" t="str">
        <f>IF(COUNTIF(発見物一覧!$C$2:'発見物一覧'!$C$5000,D749)=1,"掲載","未掲載")</f>
        <v>未掲載</v>
      </c>
    </row>
    <row r="750" spans="1:5" x14ac:dyDescent="0.4">
      <c r="A750">
        <v>749</v>
      </c>
      <c r="E750" t="str">
        <f>IF(COUNTIF(発見物一覧!$C$2:'発見物一覧'!$C$5000,D750)=1,"掲載","未掲載")</f>
        <v>未掲載</v>
      </c>
    </row>
    <row r="751" spans="1:5" x14ac:dyDescent="0.4">
      <c r="A751">
        <v>750</v>
      </c>
      <c r="E751" t="str">
        <f>IF(COUNTIF(発見物一覧!$C$2:'発見物一覧'!$C$5000,D751)=1,"掲載","未掲載")</f>
        <v>未掲載</v>
      </c>
    </row>
    <row r="752" spans="1:5" x14ac:dyDescent="0.4">
      <c r="A752">
        <v>751</v>
      </c>
      <c r="E752" t="str">
        <f>IF(COUNTIF(発見物一覧!$C$2:'発見物一覧'!$C$5000,D752)=1,"掲載","未掲載")</f>
        <v>未掲載</v>
      </c>
    </row>
    <row r="753" spans="1:5" x14ac:dyDescent="0.4">
      <c r="A753">
        <v>752</v>
      </c>
      <c r="E753" t="str">
        <f>IF(COUNTIF(発見物一覧!$C$2:'発見物一覧'!$C$5000,D753)=1,"掲載","未掲載")</f>
        <v>未掲載</v>
      </c>
    </row>
    <row r="754" spans="1:5" x14ac:dyDescent="0.4">
      <c r="A754">
        <v>753</v>
      </c>
      <c r="E754" t="str">
        <f>IF(COUNTIF(発見物一覧!$C$2:'発見物一覧'!$C$5000,D754)=1,"掲載","未掲載")</f>
        <v>未掲載</v>
      </c>
    </row>
    <row r="755" spans="1:5" x14ac:dyDescent="0.4">
      <c r="A755">
        <v>754</v>
      </c>
      <c r="E755" t="str">
        <f>IF(COUNTIF(発見物一覧!$C$2:'発見物一覧'!$C$5000,D755)=1,"掲載","未掲載")</f>
        <v>未掲載</v>
      </c>
    </row>
    <row r="756" spans="1:5" x14ac:dyDescent="0.4">
      <c r="A756">
        <v>755</v>
      </c>
      <c r="E756" t="str">
        <f>IF(COUNTIF(発見物一覧!$C$2:'発見物一覧'!$C$5000,D756)=1,"掲載","未掲載")</f>
        <v>未掲載</v>
      </c>
    </row>
    <row r="757" spans="1:5" x14ac:dyDescent="0.4">
      <c r="A757">
        <v>756</v>
      </c>
      <c r="E757" t="str">
        <f>IF(COUNTIF(発見物一覧!$C$2:'発見物一覧'!$C$5000,D757)=1,"掲載","未掲載")</f>
        <v>未掲載</v>
      </c>
    </row>
    <row r="758" spans="1:5" x14ac:dyDescent="0.4">
      <c r="A758">
        <v>757</v>
      </c>
      <c r="E758" t="str">
        <f>IF(COUNTIF(発見物一覧!$C$2:'発見物一覧'!$C$5000,D758)=1,"掲載","未掲載")</f>
        <v>未掲載</v>
      </c>
    </row>
    <row r="759" spans="1:5" x14ac:dyDescent="0.4">
      <c r="A759">
        <v>758</v>
      </c>
      <c r="E759" t="str">
        <f>IF(COUNTIF(発見物一覧!$C$2:'発見物一覧'!$C$5000,D759)=1,"掲載","未掲載")</f>
        <v>未掲載</v>
      </c>
    </row>
    <row r="760" spans="1:5" x14ac:dyDescent="0.4">
      <c r="A760">
        <v>759</v>
      </c>
      <c r="E760" t="str">
        <f>IF(COUNTIF(発見物一覧!$C$2:'発見物一覧'!$C$5000,D760)=1,"掲載","未掲載")</f>
        <v>未掲載</v>
      </c>
    </row>
    <row r="761" spans="1:5" x14ac:dyDescent="0.4">
      <c r="A761">
        <v>760</v>
      </c>
      <c r="E761" t="str">
        <f>IF(COUNTIF(発見物一覧!$C$2:'発見物一覧'!$C$5000,D761)=1,"掲載","未掲載")</f>
        <v>未掲載</v>
      </c>
    </row>
    <row r="762" spans="1:5" x14ac:dyDescent="0.4">
      <c r="A762">
        <v>761</v>
      </c>
      <c r="E762" t="str">
        <f>IF(COUNTIF(発見物一覧!$C$2:'発見物一覧'!$C$5000,D762)=1,"掲載","未掲載")</f>
        <v>未掲載</v>
      </c>
    </row>
    <row r="763" spans="1:5" x14ac:dyDescent="0.4">
      <c r="A763">
        <v>762</v>
      </c>
      <c r="E763" t="str">
        <f>IF(COUNTIF(発見物一覧!$C$2:'発見物一覧'!$C$5000,D763)=1,"掲載","未掲載")</f>
        <v>未掲載</v>
      </c>
    </row>
    <row r="764" spans="1:5" x14ac:dyDescent="0.4">
      <c r="A764">
        <v>763</v>
      </c>
      <c r="E764" t="str">
        <f>IF(COUNTIF(発見物一覧!$C$2:'発見物一覧'!$C$5000,D764)=1,"掲載","未掲載")</f>
        <v>未掲載</v>
      </c>
    </row>
    <row r="765" spans="1:5" x14ac:dyDescent="0.4">
      <c r="A765">
        <v>764</v>
      </c>
      <c r="E765" t="str">
        <f>IF(COUNTIF(発見物一覧!$C$2:'発見物一覧'!$C$5000,D765)=1,"掲載","未掲載")</f>
        <v>未掲載</v>
      </c>
    </row>
    <row r="766" spans="1:5" x14ac:dyDescent="0.4">
      <c r="A766">
        <v>765</v>
      </c>
      <c r="E766" t="str">
        <f>IF(COUNTIF(発見物一覧!$C$2:'発見物一覧'!$C$5000,D766)=1,"掲載","未掲載")</f>
        <v>未掲載</v>
      </c>
    </row>
    <row r="767" spans="1:5" x14ac:dyDescent="0.4">
      <c r="A767">
        <v>766</v>
      </c>
      <c r="E767" t="str">
        <f>IF(COUNTIF(発見物一覧!$C$2:'発見物一覧'!$C$5000,D767)=1,"掲載","未掲載")</f>
        <v>未掲載</v>
      </c>
    </row>
    <row r="768" spans="1:5" x14ac:dyDescent="0.4">
      <c r="A768">
        <v>767</v>
      </c>
      <c r="E768" t="str">
        <f>IF(COUNTIF(発見物一覧!$C$2:'発見物一覧'!$C$5000,D768)=1,"掲載","未掲載")</f>
        <v>未掲載</v>
      </c>
    </row>
    <row r="769" spans="1:5" x14ac:dyDescent="0.4">
      <c r="A769">
        <v>768</v>
      </c>
      <c r="E769" t="str">
        <f>IF(COUNTIF(発見物一覧!$C$2:'発見物一覧'!$C$5000,D769)=1,"掲載","未掲載")</f>
        <v>未掲載</v>
      </c>
    </row>
    <row r="770" spans="1:5" x14ac:dyDescent="0.4">
      <c r="A770">
        <v>769</v>
      </c>
      <c r="E770" t="str">
        <f>IF(COUNTIF(発見物一覧!$C$2:'発見物一覧'!$C$5000,D770)=1,"掲載","未掲載")</f>
        <v>未掲載</v>
      </c>
    </row>
    <row r="771" spans="1:5" x14ac:dyDescent="0.4">
      <c r="A771">
        <v>770</v>
      </c>
      <c r="E771" t="str">
        <f>IF(COUNTIF(発見物一覧!$C$2:'発見物一覧'!$C$5000,D771)=1,"掲載","未掲載")</f>
        <v>未掲載</v>
      </c>
    </row>
    <row r="772" spans="1:5" x14ac:dyDescent="0.4">
      <c r="A772">
        <v>771</v>
      </c>
      <c r="E772" t="str">
        <f>IF(COUNTIF(発見物一覧!$C$2:'発見物一覧'!$C$5000,D772)=1,"掲載","未掲載")</f>
        <v>未掲載</v>
      </c>
    </row>
    <row r="773" spans="1:5" x14ac:dyDescent="0.4">
      <c r="A773">
        <v>772</v>
      </c>
      <c r="E773" t="str">
        <f>IF(COUNTIF(発見物一覧!$C$2:'発見物一覧'!$C$5000,D773)=1,"掲載","未掲載")</f>
        <v>未掲載</v>
      </c>
    </row>
    <row r="774" spans="1:5" x14ac:dyDescent="0.4">
      <c r="A774">
        <v>773</v>
      </c>
      <c r="E774" t="str">
        <f>IF(COUNTIF(発見物一覧!$C$2:'発見物一覧'!$C$5000,D774)=1,"掲載","未掲載")</f>
        <v>未掲載</v>
      </c>
    </row>
    <row r="775" spans="1:5" x14ac:dyDescent="0.4">
      <c r="A775">
        <v>774</v>
      </c>
      <c r="E775" t="str">
        <f>IF(COUNTIF(発見物一覧!$C$2:'発見物一覧'!$C$5000,D775)=1,"掲載","未掲載")</f>
        <v>未掲載</v>
      </c>
    </row>
    <row r="776" spans="1:5" x14ac:dyDescent="0.4">
      <c r="A776">
        <v>775</v>
      </c>
      <c r="E776" t="str">
        <f>IF(COUNTIF(発見物一覧!$C$2:'発見物一覧'!$C$5000,D776)=1,"掲載","未掲載")</f>
        <v>未掲載</v>
      </c>
    </row>
    <row r="777" spans="1:5" x14ac:dyDescent="0.4">
      <c r="A777">
        <v>776</v>
      </c>
      <c r="E777" t="str">
        <f>IF(COUNTIF(発見物一覧!$C$2:'発見物一覧'!$C$5000,D777)=1,"掲載","未掲載")</f>
        <v>未掲載</v>
      </c>
    </row>
    <row r="778" spans="1:5" x14ac:dyDescent="0.4">
      <c r="A778">
        <v>777</v>
      </c>
      <c r="E778" t="str">
        <f>IF(COUNTIF(発見物一覧!$C$2:'発見物一覧'!$C$5000,D778)=1,"掲載","未掲載")</f>
        <v>未掲載</v>
      </c>
    </row>
    <row r="779" spans="1:5" x14ac:dyDescent="0.4">
      <c r="A779">
        <v>778</v>
      </c>
      <c r="E779" t="str">
        <f>IF(COUNTIF(発見物一覧!$C$2:'発見物一覧'!$C$5000,D779)=1,"掲載","未掲載")</f>
        <v>未掲載</v>
      </c>
    </row>
    <row r="780" spans="1:5" x14ac:dyDescent="0.4">
      <c r="A780">
        <v>779</v>
      </c>
      <c r="E780" t="str">
        <f>IF(COUNTIF(発見物一覧!$C$2:'発見物一覧'!$C$5000,D780)=1,"掲載","未掲載")</f>
        <v>未掲載</v>
      </c>
    </row>
    <row r="781" spans="1:5" x14ac:dyDescent="0.4">
      <c r="A781">
        <v>780</v>
      </c>
      <c r="E781" t="str">
        <f>IF(COUNTIF(発見物一覧!$C$2:'発見物一覧'!$C$5000,D781)=1,"掲載","未掲載")</f>
        <v>未掲載</v>
      </c>
    </row>
    <row r="782" spans="1:5" x14ac:dyDescent="0.4">
      <c r="A782">
        <v>781</v>
      </c>
      <c r="E782" t="str">
        <f>IF(COUNTIF(発見物一覧!$C$2:'発見物一覧'!$C$5000,D782)=1,"掲載","未掲載")</f>
        <v>未掲載</v>
      </c>
    </row>
    <row r="783" spans="1:5" x14ac:dyDescent="0.4">
      <c r="A783">
        <v>782</v>
      </c>
      <c r="E783" t="str">
        <f>IF(COUNTIF(発見物一覧!$C$2:'発見物一覧'!$C$5000,D783)=1,"掲載","未掲載")</f>
        <v>未掲載</v>
      </c>
    </row>
    <row r="784" spans="1:5" x14ac:dyDescent="0.4">
      <c r="A784">
        <v>783</v>
      </c>
      <c r="E784" t="str">
        <f>IF(COUNTIF(発見物一覧!$C$2:'発見物一覧'!$C$5000,D784)=1,"掲載","未掲載")</f>
        <v>未掲載</v>
      </c>
    </row>
    <row r="785" spans="1:5" x14ac:dyDescent="0.4">
      <c r="A785">
        <v>784</v>
      </c>
      <c r="E785" t="str">
        <f>IF(COUNTIF(発見物一覧!$C$2:'発見物一覧'!$C$5000,D785)=1,"掲載","未掲載")</f>
        <v>未掲載</v>
      </c>
    </row>
    <row r="786" spans="1:5" x14ac:dyDescent="0.4">
      <c r="A786">
        <v>785</v>
      </c>
      <c r="E786" t="str">
        <f>IF(COUNTIF(発見物一覧!$C$2:'発見物一覧'!$C$5000,D786)=1,"掲載","未掲載")</f>
        <v>未掲載</v>
      </c>
    </row>
    <row r="787" spans="1:5" x14ac:dyDescent="0.4">
      <c r="A787">
        <v>786</v>
      </c>
      <c r="E787" t="str">
        <f>IF(COUNTIF(発見物一覧!$C$2:'発見物一覧'!$C$5000,D787)=1,"掲載","未掲載")</f>
        <v>未掲載</v>
      </c>
    </row>
    <row r="788" spans="1:5" x14ac:dyDescent="0.4">
      <c r="A788">
        <v>787</v>
      </c>
      <c r="E788" t="str">
        <f>IF(COUNTIF(発見物一覧!$C$2:'発見物一覧'!$C$5000,D788)=1,"掲載","未掲載")</f>
        <v>未掲載</v>
      </c>
    </row>
    <row r="789" spans="1:5" x14ac:dyDescent="0.4">
      <c r="A789">
        <v>788</v>
      </c>
      <c r="E789" t="str">
        <f>IF(COUNTIF(発見物一覧!$C$2:'発見物一覧'!$C$5000,D789)=1,"掲載","未掲載")</f>
        <v>未掲載</v>
      </c>
    </row>
    <row r="790" spans="1:5" x14ac:dyDescent="0.4">
      <c r="A790">
        <v>789</v>
      </c>
      <c r="E790" t="str">
        <f>IF(COUNTIF(発見物一覧!$C$2:'発見物一覧'!$C$5000,D790)=1,"掲載","未掲載")</f>
        <v>未掲載</v>
      </c>
    </row>
    <row r="791" spans="1:5" x14ac:dyDescent="0.4">
      <c r="A791">
        <v>790</v>
      </c>
      <c r="E791" t="str">
        <f>IF(COUNTIF(発見物一覧!$C$2:'発見物一覧'!$C$5000,D791)=1,"掲載","未掲載")</f>
        <v>未掲載</v>
      </c>
    </row>
    <row r="792" spans="1:5" x14ac:dyDescent="0.4">
      <c r="A792">
        <v>791</v>
      </c>
      <c r="E792" t="str">
        <f>IF(COUNTIF(発見物一覧!$C$2:'発見物一覧'!$C$5000,D792)=1,"掲載","未掲載")</f>
        <v>未掲載</v>
      </c>
    </row>
    <row r="793" spans="1:5" x14ac:dyDescent="0.4">
      <c r="A793">
        <v>792</v>
      </c>
      <c r="E793" t="str">
        <f>IF(COUNTIF(発見物一覧!$C$2:'発見物一覧'!$C$5000,D793)=1,"掲載","未掲載")</f>
        <v>未掲載</v>
      </c>
    </row>
    <row r="794" spans="1:5" x14ac:dyDescent="0.4">
      <c r="A794">
        <v>793</v>
      </c>
      <c r="E794" t="str">
        <f>IF(COUNTIF(発見物一覧!$C$2:'発見物一覧'!$C$5000,D794)=1,"掲載","未掲載")</f>
        <v>未掲載</v>
      </c>
    </row>
    <row r="795" spans="1:5" x14ac:dyDescent="0.4">
      <c r="A795">
        <v>794</v>
      </c>
      <c r="E795" t="str">
        <f>IF(COUNTIF(発見物一覧!$C$2:'発見物一覧'!$C$5000,D795)=1,"掲載","未掲載")</f>
        <v>未掲載</v>
      </c>
    </row>
    <row r="796" spans="1:5" x14ac:dyDescent="0.4">
      <c r="A796">
        <v>795</v>
      </c>
      <c r="E796" t="str">
        <f>IF(COUNTIF(発見物一覧!$C$2:'発見物一覧'!$C$5000,D796)=1,"掲載","未掲載")</f>
        <v>未掲載</v>
      </c>
    </row>
    <row r="797" spans="1:5" x14ac:dyDescent="0.4">
      <c r="A797">
        <v>796</v>
      </c>
      <c r="E797" t="str">
        <f>IF(COUNTIF(発見物一覧!$C$2:'発見物一覧'!$C$5000,D797)=1,"掲載","未掲載")</f>
        <v>未掲載</v>
      </c>
    </row>
    <row r="798" spans="1:5" x14ac:dyDescent="0.4">
      <c r="A798">
        <v>797</v>
      </c>
      <c r="E798" t="str">
        <f>IF(COUNTIF(発見物一覧!$C$2:'発見物一覧'!$C$5000,D798)=1,"掲載","未掲載")</f>
        <v>未掲載</v>
      </c>
    </row>
    <row r="799" spans="1:5" x14ac:dyDescent="0.4">
      <c r="A799">
        <v>798</v>
      </c>
      <c r="E799" t="str">
        <f>IF(COUNTIF(発見物一覧!$C$2:'発見物一覧'!$C$5000,D799)=1,"掲載","未掲載")</f>
        <v>未掲載</v>
      </c>
    </row>
    <row r="800" spans="1:5" x14ac:dyDescent="0.4">
      <c r="A800">
        <v>799</v>
      </c>
      <c r="E800" t="str">
        <f>IF(COUNTIF(発見物一覧!$C$2:'発見物一覧'!$C$5000,D800)=1,"掲載","未掲載")</f>
        <v>未掲載</v>
      </c>
    </row>
    <row r="801" spans="1:5" x14ac:dyDescent="0.4">
      <c r="A801">
        <v>800</v>
      </c>
      <c r="E801" t="str">
        <f>IF(COUNTIF(発見物一覧!$C$2:'発見物一覧'!$C$5000,D801)=1,"掲載","未掲載")</f>
        <v>未掲載</v>
      </c>
    </row>
    <row r="802" spans="1:5" x14ac:dyDescent="0.4">
      <c r="A802">
        <v>801</v>
      </c>
      <c r="E802" t="str">
        <f>IF(COUNTIF(発見物一覧!$C$2:'発見物一覧'!$C$5000,D802)=1,"掲載","未掲載")</f>
        <v>未掲載</v>
      </c>
    </row>
    <row r="803" spans="1:5" x14ac:dyDescent="0.4">
      <c r="A803">
        <v>802</v>
      </c>
      <c r="E803" t="str">
        <f>IF(COUNTIF(発見物一覧!$C$2:'発見物一覧'!$C$5000,D803)=1,"掲載","未掲載")</f>
        <v>未掲載</v>
      </c>
    </row>
    <row r="804" spans="1:5" x14ac:dyDescent="0.4">
      <c r="A804">
        <v>803</v>
      </c>
      <c r="E804" t="str">
        <f>IF(COUNTIF(発見物一覧!$C$2:'発見物一覧'!$C$5000,D804)=1,"掲載","未掲載")</f>
        <v>未掲載</v>
      </c>
    </row>
    <row r="805" spans="1:5" x14ac:dyDescent="0.4">
      <c r="A805">
        <v>804</v>
      </c>
      <c r="E805" t="str">
        <f>IF(COUNTIF(発見物一覧!$C$2:'発見物一覧'!$C$5000,D805)=1,"掲載","未掲載")</f>
        <v>未掲載</v>
      </c>
    </row>
    <row r="806" spans="1:5" x14ac:dyDescent="0.4">
      <c r="A806">
        <v>805</v>
      </c>
      <c r="E806" t="str">
        <f>IF(COUNTIF(発見物一覧!$C$2:'発見物一覧'!$C$5000,D806)=1,"掲載","未掲載")</f>
        <v>未掲載</v>
      </c>
    </row>
    <row r="807" spans="1:5" x14ac:dyDescent="0.4">
      <c r="A807">
        <v>806</v>
      </c>
      <c r="E807" t="str">
        <f>IF(COUNTIF(発見物一覧!$C$2:'発見物一覧'!$C$5000,D807)=1,"掲載","未掲載")</f>
        <v>未掲載</v>
      </c>
    </row>
    <row r="808" spans="1:5" x14ac:dyDescent="0.4">
      <c r="A808">
        <v>807</v>
      </c>
      <c r="E808" t="str">
        <f>IF(COUNTIF(発見物一覧!$C$2:'発見物一覧'!$C$5000,D808)=1,"掲載","未掲載")</f>
        <v>未掲載</v>
      </c>
    </row>
    <row r="809" spans="1:5" x14ac:dyDescent="0.4">
      <c r="A809">
        <v>808</v>
      </c>
      <c r="E809" t="str">
        <f>IF(COUNTIF(発見物一覧!$C$2:'発見物一覧'!$C$5000,D809)=1,"掲載","未掲載")</f>
        <v>未掲載</v>
      </c>
    </row>
    <row r="810" spans="1:5" x14ac:dyDescent="0.4">
      <c r="A810">
        <v>809</v>
      </c>
      <c r="E810" t="str">
        <f>IF(COUNTIF(発見物一覧!$C$2:'発見物一覧'!$C$5000,D810)=1,"掲載","未掲載")</f>
        <v>未掲載</v>
      </c>
    </row>
    <row r="811" spans="1:5" x14ac:dyDescent="0.4">
      <c r="A811">
        <v>810</v>
      </c>
      <c r="E811" t="str">
        <f>IF(COUNTIF(発見物一覧!$C$2:'発見物一覧'!$C$5000,D811)=1,"掲載","未掲載")</f>
        <v>未掲載</v>
      </c>
    </row>
    <row r="812" spans="1:5" x14ac:dyDescent="0.4">
      <c r="A812">
        <v>811</v>
      </c>
      <c r="E812" t="str">
        <f>IF(COUNTIF(発見物一覧!$C$2:'発見物一覧'!$C$5000,D812)=1,"掲載","未掲載")</f>
        <v>未掲載</v>
      </c>
    </row>
    <row r="813" spans="1:5" x14ac:dyDescent="0.4">
      <c r="A813">
        <v>812</v>
      </c>
      <c r="E813" t="str">
        <f>IF(COUNTIF(発見物一覧!$C$2:'発見物一覧'!$C$5000,D813)=1,"掲載","未掲載")</f>
        <v>未掲載</v>
      </c>
    </row>
    <row r="814" spans="1:5" x14ac:dyDescent="0.4">
      <c r="A814">
        <v>813</v>
      </c>
      <c r="E814" t="str">
        <f>IF(COUNTIF(発見物一覧!$C$2:'発見物一覧'!$C$5000,D814)=1,"掲載","未掲載")</f>
        <v>未掲載</v>
      </c>
    </row>
    <row r="815" spans="1:5" x14ac:dyDescent="0.4">
      <c r="A815">
        <v>814</v>
      </c>
      <c r="E815" t="str">
        <f>IF(COUNTIF(発見物一覧!$C$2:'発見物一覧'!$C$5000,D815)=1,"掲載","未掲載")</f>
        <v>未掲載</v>
      </c>
    </row>
    <row r="816" spans="1:5" x14ac:dyDescent="0.4">
      <c r="A816">
        <v>815</v>
      </c>
      <c r="E816" t="str">
        <f>IF(COUNTIF(発見物一覧!$C$2:'発見物一覧'!$C$5000,D816)=1,"掲載","未掲載")</f>
        <v>未掲載</v>
      </c>
    </row>
    <row r="817" spans="1:5" x14ac:dyDescent="0.4">
      <c r="A817">
        <v>816</v>
      </c>
      <c r="E817" t="str">
        <f>IF(COUNTIF(発見物一覧!$C$2:'発見物一覧'!$C$5000,D817)=1,"掲載","未掲載")</f>
        <v>未掲載</v>
      </c>
    </row>
    <row r="818" spans="1:5" x14ac:dyDescent="0.4">
      <c r="A818">
        <v>817</v>
      </c>
      <c r="E818" t="str">
        <f>IF(COUNTIF(発見物一覧!$C$2:'発見物一覧'!$C$5000,D818)=1,"掲載","未掲載")</f>
        <v>未掲載</v>
      </c>
    </row>
    <row r="819" spans="1:5" x14ac:dyDescent="0.4">
      <c r="A819">
        <v>818</v>
      </c>
      <c r="E819" t="str">
        <f>IF(COUNTIF(発見物一覧!$C$2:'発見物一覧'!$C$5000,D819)=1,"掲載","未掲載")</f>
        <v>未掲載</v>
      </c>
    </row>
    <row r="820" spans="1:5" x14ac:dyDescent="0.4">
      <c r="A820">
        <v>819</v>
      </c>
      <c r="E820" t="str">
        <f>IF(COUNTIF(発見物一覧!$C$2:'発見物一覧'!$C$5000,D820)=1,"掲載","未掲載")</f>
        <v>未掲載</v>
      </c>
    </row>
    <row r="821" spans="1:5" x14ac:dyDescent="0.4">
      <c r="A821">
        <v>820</v>
      </c>
      <c r="E821" t="str">
        <f>IF(COUNTIF(発見物一覧!$C$2:'発見物一覧'!$C$5000,D821)=1,"掲載","未掲載")</f>
        <v>未掲載</v>
      </c>
    </row>
    <row r="822" spans="1:5" x14ac:dyDescent="0.4">
      <c r="A822">
        <v>821</v>
      </c>
      <c r="E822" t="str">
        <f>IF(COUNTIF(発見物一覧!$C$2:'発見物一覧'!$C$5000,D822)=1,"掲載","未掲載")</f>
        <v>未掲載</v>
      </c>
    </row>
    <row r="823" spans="1:5" x14ac:dyDescent="0.4">
      <c r="A823">
        <v>822</v>
      </c>
      <c r="E823" t="str">
        <f>IF(COUNTIF(発見物一覧!$C$2:'発見物一覧'!$C$5000,D823)=1,"掲載","未掲載")</f>
        <v>未掲載</v>
      </c>
    </row>
    <row r="824" spans="1:5" x14ac:dyDescent="0.4">
      <c r="A824">
        <v>823</v>
      </c>
      <c r="E824" t="str">
        <f>IF(COUNTIF(発見物一覧!$C$2:'発見物一覧'!$C$5000,D824)=1,"掲載","未掲載")</f>
        <v>未掲載</v>
      </c>
    </row>
    <row r="825" spans="1:5" x14ac:dyDescent="0.4">
      <c r="A825">
        <v>824</v>
      </c>
      <c r="E825" t="str">
        <f>IF(COUNTIF(発見物一覧!$C$2:'発見物一覧'!$C$5000,D825)=1,"掲載","未掲載")</f>
        <v>未掲載</v>
      </c>
    </row>
    <row r="826" spans="1:5" x14ac:dyDescent="0.4">
      <c r="A826">
        <v>825</v>
      </c>
      <c r="E826" t="str">
        <f>IF(COUNTIF(発見物一覧!$C$2:'発見物一覧'!$C$5000,D826)=1,"掲載","未掲載")</f>
        <v>未掲載</v>
      </c>
    </row>
    <row r="827" spans="1:5" x14ac:dyDescent="0.4">
      <c r="A827">
        <v>826</v>
      </c>
      <c r="E827" t="str">
        <f>IF(COUNTIF(発見物一覧!$C$2:'発見物一覧'!$C$5000,D827)=1,"掲載","未掲載")</f>
        <v>未掲載</v>
      </c>
    </row>
    <row r="828" spans="1:5" x14ac:dyDescent="0.4">
      <c r="A828">
        <v>827</v>
      </c>
      <c r="E828" t="str">
        <f>IF(COUNTIF(発見物一覧!$C$2:'発見物一覧'!$C$5000,D828)=1,"掲載","未掲載")</f>
        <v>未掲載</v>
      </c>
    </row>
    <row r="829" spans="1:5" x14ac:dyDescent="0.4">
      <c r="A829">
        <v>828</v>
      </c>
      <c r="E829" t="str">
        <f>IF(COUNTIF(発見物一覧!$C$2:'発見物一覧'!$C$5000,D829)=1,"掲載","未掲載")</f>
        <v>未掲載</v>
      </c>
    </row>
    <row r="830" spans="1:5" x14ac:dyDescent="0.4">
      <c r="A830">
        <v>829</v>
      </c>
      <c r="E830" t="str">
        <f>IF(COUNTIF(発見物一覧!$C$2:'発見物一覧'!$C$5000,D830)=1,"掲載","未掲載")</f>
        <v>未掲載</v>
      </c>
    </row>
    <row r="831" spans="1:5" x14ac:dyDescent="0.4">
      <c r="A831">
        <v>830</v>
      </c>
      <c r="E831" t="str">
        <f>IF(COUNTIF(発見物一覧!$C$2:'発見物一覧'!$C$5000,D831)=1,"掲載","未掲載")</f>
        <v>未掲載</v>
      </c>
    </row>
    <row r="832" spans="1:5" x14ac:dyDescent="0.4">
      <c r="A832">
        <v>831</v>
      </c>
      <c r="E832" t="str">
        <f>IF(COUNTIF(発見物一覧!$C$2:'発見物一覧'!$C$5000,D832)=1,"掲載","未掲載")</f>
        <v>未掲載</v>
      </c>
    </row>
    <row r="833" spans="1:5" x14ac:dyDescent="0.4">
      <c r="A833">
        <v>832</v>
      </c>
      <c r="E833" t="str">
        <f>IF(COUNTIF(発見物一覧!$C$2:'発見物一覧'!$C$5000,D833)=1,"掲載","未掲載")</f>
        <v>未掲載</v>
      </c>
    </row>
    <row r="834" spans="1:5" x14ac:dyDescent="0.4">
      <c r="A834">
        <v>833</v>
      </c>
      <c r="E834" t="str">
        <f>IF(COUNTIF(発見物一覧!$C$2:'発見物一覧'!$C$5000,D834)=1,"掲載","未掲載")</f>
        <v>未掲載</v>
      </c>
    </row>
    <row r="835" spans="1:5" x14ac:dyDescent="0.4">
      <c r="A835">
        <v>834</v>
      </c>
      <c r="E835" t="str">
        <f>IF(COUNTIF(発見物一覧!$C$2:'発見物一覧'!$C$5000,D835)=1,"掲載","未掲載")</f>
        <v>未掲載</v>
      </c>
    </row>
    <row r="836" spans="1:5" x14ac:dyDescent="0.4">
      <c r="A836">
        <v>835</v>
      </c>
      <c r="E836" t="str">
        <f>IF(COUNTIF(発見物一覧!$C$2:'発見物一覧'!$C$5000,D836)=1,"掲載","未掲載")</f>
        <v>未掲載</v>
      </c>
    </row>
    <row r="837" spans="1:5" x14ac:dyDescent="0.4">
      <c r="A837">
        <v>836</v>
      </c>
      <c r="E837" t="str">
        <f>IF(COUNTIF(発見物一覧!$C$2:'発見物一覧'!$C$5000,D837)=1,"掲載","未掲載")</f>
        <v>未掲載</v>
      </c>
    </row>
    <row r="838" spans="1:5" x14ac:dyDescent="0.4">
      <c r="A838">
        <v>837</v>
      </c>
      <c r="E838" t="str">
        <f>IF(COUNTIF(発見物一覧!$C$2:'発見物一覧'!$C$5000,D838)=1,"掲載","未掲載")</f>
        <v>未掲載</v>
      </c>
    </row>
    <row r="839" spans="1:5" x14ac:dyDescent="0.4">
      <c r="A839">
        <v>838</v>
      </c>
      <c r="E839" t="str">
        <f>IF(COUNTIF(発見物一覧!$C$2:'発見物一覧'!$C$5000,D839)=1,"掲載","未掲載")</f>
        <v>未掲載</v>
      </c>
    </row>
    <row r="840" spans="1:5" x14ac:dyDescent="0.4">
      <c r="A840">
        <v>839</v>
      </c>
      <c r="E840" t="str">
        <f>IF(COUNTIF(発見物一覧!$C$2:'発見物一覧'!$C$5000,D840)=1,"掲載","未掲載")</f>
        <v>未掲載</v>
      </c>
    </row>
    <row r="841" spans="1:5" x14ac:dyDescent="0.4">
      <c r="A841">
        <v>840</v>
      </c>
      <c r="E841" t="str">
        <f>IF(COUNTIF(発見物一覧!$C$2:'発見物一覧'!$C$5000,D841)=1,"掲載","未掲載")</f>
        <v>未掲載</v>
      </c>
    </row>
    <row r="842" spans="1:5" x14ac:dyDescent="0.4">
      <c r="A842">
        <v>841</v>
      </c>
      <c r="E842" t="str">
        <f>IF(COUNTIF(発見物一覧!$C$2:'発見物一覧'!$C$5000,D842)=1,"掲載","未掲載")</f>
        <v>未掲載</v>
      </c>
    </row>
    <row r="843" spans="1:5" x14ac:dyDescent="0.4">
      <c r="A843">
        <v>842</v>
      </c>
      <c r="E843" t="str">
        <f>IF(COUNTIF(発見物一覧!$C$2:'発見物一覧'!$C$5000,D843)=1,"掲載","未掲載")</f>
        <v>未掲載</v>
      </c>
    </row>
    <row r="844" spans="1:5" x14ac:dyDescent="0.4">
      <c r="A844">
        <v>843</v>
      </c>
      <c r="E844" t="str">
        <f>IF(COUNTIF(発見物一覧!$C$2:'発見物一覧'!$C$5000,D844)=1,"掲載","未掲載")</f>
        <v>未掲載</v>
      </c>
    </row>
    <row r="845" spans="1:5" x14ac:dyDescent="0.4">
      <c r="A845">
        <v>844</v>
      </c>
      <c r="E845" t="str">
        <f>IF(COUNTIF(発見物一覧!$C$2:'発見物一覧'!$C$5000,D845)=1,"掲載","未掲載")</f>
        <v>未掲載</v>
      </c>
    </row>
    <row r="846" spans="1:5" x14ac:dyDescent="0.4">
      <c r="A846">
        <v>845</v>
      </c>
      <c r="E846" t="str">
        <f>IF(COUNTIF(発見物一覧!$C$2:'発見物一覧'!$C$5000,D846)=1,"掲載","未掲載")</f>
        <v>未掲載</v>
      </c>
    </row>
    <row r="847" spans="1:5" x14ac:dyDescent="0.4">
      <c r="A847">
        <v>846</v>
      </c>
      <c r="E847" t="str">
        <f>IF(COUNTIF(発見物一覧!$C$2:'発見物一覧'!$C$5000,D847)=1,"掲載","未掲載")</f>
        <v>未掲載</v>
      </c>
    </row>
    <row r="848" spans="1:5" x14ac:dyDescent="0.4">
      <c r="A848">
        <v>847</v>
      </c>
      <c r="E848" t="str">
        <f>IF(COUNTIF(発見物一覧!$C$2:'発見物一覧'!$C$5000,D848)=1,"掲載","未掲載")</f>
        <v>未掲載</v>
      </c>
    </row>
    <row r="849" spans="1:5" x14ac:dyDescent="0.4">
      <c r="A849">
        <v>848</v>
      </c>
      <c r="E849" t="str">
        <f>IF(COUNTIF(発見物一覧!$C$2:'発見物一覧'!$C$5000,D849)=1,"掲載","未掲載")</f>
        <v>未掲載</v>
      </c>
    </row>
    <row r="850" spans="1:5" x14ac:dyDescent="0.4">
      <c r="A850">
        <v>849</v>
      </c>
      <c r="E850" t="str">
        <f>IF(COUNTIF(発見物一覧!$C$2:'発見物一覧'!$C$5000,D850)=1,"掲載","未掲載")</f>
        <v>未掲載</v>
      </c>
    </row>
    <row r="851" spans="1:5" x14ac:dyDescent="0.4">
      <c r="A851">
        <v>850</v>
      </c>
      <c r="E851" t="str">
        <f>IF(COUNTIF(発見物一覧!$C$2:'発見物一覧'!$C$5000,D851)=1,"掲載","未掲載")</f>
        <v>未掲載</v>
      </c>
    </row>
    <row r="852" spans="1:5" x14ac:dyDescent="0.4">
      <c r="A852">
        <v>851</v>
      </c>
      <c r="E852" t="str">
        <f>IF(COUNTIF(発見物一覧!$C$2:'発見物一覧'!$C$5000,D852)=1,"掲載","未掲載")</f>
        <v>未掲載</v>
      </c>
    </row>
    <row r="853" spans="1:5" x14ac:dyDescent="0.4">
      <c r="A853">
        <v>852</v>
      </c>
      <c r="E853" t="str">
        <f>IF(COUNTIF(発見物一覧!$C$2:'発見物一覧'!$C$5000,D853)=1,"掲載","未掲載")</f>
        <v>未掲載</v>
      </c>
    </row>
    <row r="854" spans="1:5" x14ac:dyDescent="0.4">
      <c r="A854">
        <v>853</v>
      </c>
      <c r="E854" t="str">
        <f>IF(COUNTIF(発見物一覧!$C$2:'発見物一覧'!$C$5000,D854)=1,"掲載","未掲載")</f>
        <v>未掲載</v>
      </c>
    </row>
    <row r="855" spans="1:5" x14ac:dyDescent="0.4">
      <c r="A855">
        <v>854</v>
      </c>
      <c r="E855" t="str">
        <f>IF(COUNTIF(発見物一覧!$C$2:'発見物一覧'!$C$5000,D855)=1,"掲載","未掲載")</f>
        <v>未掲載</v>
      </c>
    </row>
    <row r="856" spans="1:5" x14ac:dyDescent="0.4">
      <c r="A856">
        <v>855</v>
      </c>
      <c r="E856" t="str">
        <f>IF(COUNTIF(発見物一覧!$C$2:'発見物一覧'!$C$5000,D856)=1,"掲載","未掲載")</f>
        <v>未掲載</v>
      </c>
    </row>
    <row r="857" spans="1:5" x14ac:dyDescent="0.4">
      <c r="A857">
        <v>856</v>
      </c>
      <c r="E857" t="str">
        <f>IF(COUNTIF(発見物一覧!$C$2:'発見物一覧'!$C$5000,D857)=1,"掲載","未掲載")</f>
        <v>未掲載</v>
      </c>
    </row>
    <row r="858" spans="1:5" x14ac:dyDescent="0.4">
      <c r="A858">
        <v>857</v>
      </c>
      <c r="E858" t="str">
        <f>IF(COUNTIF(発見物一覧!$C$2:'発見物一覧'!$C$5000,D858)=1,"掲載","未掲載")</f>
        <v>未掲載</v>
      </c>
    </row>
    <row r="859" spans="1:5" x14ac:dyDescent="0.4">
      <c r="A859">
        <v>858</v>
      </c>
      <c r="E859" t="str">
        <f>IF(COUNTIF(発見物一覧!$C$2:'発見物一覧'!$C$5000,D859)=1,"掲載","未掲載")</f>
        <v>未掲載</v>
      </c>
    </row>
    <row r="860" spans="1:5" x14ac:dyDescent="0.4">
      <c r="A860">
        <v>859</v>
      </c>
      <c r="E860" t="str">
        <f>IF(COUNTIF(発見物一覧!$C$2:'発見物一覧'!$C$5000,D860)=1,"掲載","未掲載")</f>
        <v>未掲載</v>
      </c>
    </row>
    <row r="861" spans="1:5" x14ac:dyDescent="0.4">
      <c r="A861">
        <v>860</v>
      </c>
      <c r="E861" t="str">
        <f>IF(COUNTIF(発見物一覧!$C$2:'発見物一覧'!$C$5000,D861)=1,"掲載","未掲載")</f>
        <v>未掲載</v>
      </c>
    </row>
    <row r="862" spans="1:5" x14ac:dyDescent="0.4">
      <c r="A862">
        <v>861</v>
      </c>
      <c r="E862" t="str">
        <f>IF(COUNTIF(発見物一覧!$C$2:'発見物一覧'!$C$5000,D862)=1,"掲載","未掲載")</f>
        <v>未掲載</v>
      </c>
    </row>
    <row r="863" spans="1:5" x14ac:dyDescent="0.4">
      <c r="A863">
        <v>862</v>
      </c>
      <c r="E863" t="str">
        <f>IF(COUNTIF(発見物一覧!$C$2:'発見物一覧'!$C$5000,D863)=1,"掲載","未掲載")</f>
        <v>未掲載</v>
      </c>
    </row>
    <row r="864" spans="1:5" x14ac:dyDescent="0.4">
      <c r="A864">
        <v>863</v>
      </c>
      <c r="E864" t="str">
        <f>IF(COUNTIF(発見物一覧!$C$2:'発見物一覧'!$C$5000,D864)=1,"掲載","未掲載")</f>
        <v>未掲載</v>
      </c>
    </row>
    <row r="865" spans="1:5" x14ac:dyDescent="0.4">
      <c r="A865">
        <v>864</v>
      </c>
      <c r="E865" t="str">
        <f>IF(COUNTIF(発見物一覧!$C$2:'発見物一覧'!$C$5000,D865)=1,"掲載","未掲載")</f>
        <v>未掲載</v>
      </c>
    </row>
    <row r="866" spans="1:5" x14ac:dyDescent="0.4">
      <c r="A866">
        <v>865</v>
      </c>
      <c r="E866" t="str">
        <f>IF(COUNTIF(発見物一覧!$C$2:'発見物一覧'!$C$5000,D866)=1,"掲載","未掲載")</f>
        <v>未掲載</v>
      </c>
    </row>
    <row r="867" spans="1:5" x14ac:dyDescent="0.4">
      <c r="A867">
        <v>866</v>
      </c>
      <c r="E867" t="str">
        <f>IF(COUNTIF(発見物一覧!$C$2:'発見物一覧'!$C$5000,D867)=1,"掲載","未掲載")</f>
        <v>未掲載</v>
      </c>
    </row>
    <row r="868" spans="1:5" x14ac:dyDescent="0.4">
      <c r="A868">
        <v>867</v>
      </c>
      <c r="E868" t="str">
        <f>IF(COUNTIF(発見物一覧!$C$2:'発見物一覧'!$C$5000,D868)=1,"掲載","未掲載")</f>
        <v>未掲載</v>
      </c>
    </row>
    <row r="869" spans="1:5" x14ac:dyDescent="0.4">
      <c r="A869">
        <v>868</v>
      </c>
      <c r="E869" t="str">
        <f>IF(COUNTIF(発見物一覧!$C$2:'発見物一覧'!$C$5000,D869)=1,"掲載","未掲載")</f>
        <v>未掲載</v>
      </c>
    </row>
    <row r="870" spans="1:5" x14ac:dyDescent="0.4">
      <c r="A870">
        <v>869</v>
      </c>
      <c r="E870" t="str">
        <f>IF(COUNTIF(発見物一覧!$C$2:'発見物一覧'!$C$5000,D870)=1,"掲載","未掲載")</f>
        <v>未掲載</v>
      </c>
    </row>
    <row r="871" spans="1:5" x14ac:dyDescent="0.4">
      <c r="A871">
        <v>870</v>
      </c>
      <c r="E871" t="str">
        <f>IF(COUNTIF(発見物一覧!$C$2:'発見物一覧'!$C$5000,D871)=1,"掲載","未掲載")</f>
        <v>未掲載</v>
      </c>
    </row>
    <row r="872" spans="1:5" x14ac:dyDescent="0.4">
      <c r="A872">
        <v>871</v>
      </c>
      <c r="E872" t="str">
        <f>IF(COUNTIF(発見物一覧!$C$2:'発見物一覧'!$C$5000,D872)=1,"掲載","未掲載")</f>
        <v>未掲載</v>
      </c>
    </row>
    <row r="873" spans="1:5" x14ac:dyDescent="0.4">
      <c r="A873">
        <v>872</v>
      </c>
      <c r="E873" t="str">
        <f>IF(COUNTIF(発見物一覧!$C$2:'発見物一覧'!$C$5000,D873)=1,"掲載","未掲載")</f>
        <v>未掲載</v>
      </c>
    </row>
    <row r="874" spans="1:5" x14ac:dyDescent="0.4">
      <c r="A874">
        <v>873</v>
      </c>
      <c r="E874" t="str">
        <f>IF(COUNTIF(発見物一覧!$C$2:'発見物一覧'!$C$5000,D874)=1,"掲載","未掲載")</f>
        <v>未掲載</v>
      </c>
    </row>
    <row r="875" spans="1:5" x14ac:dyDescent="0.4">
      <c r="A875">
        <v>874</v>
      </c>
      <c r="E875" t="str">
        <f>IF(COUNTIF(発見物一覧!$C$2:'発見物一覧'!$C$5000,D875)=1,"掲載","未掲載")</f>
        <v>未掲載</v>
      </c>
    </row>
    <row r="876" spans="1:5" x14ac:dyDescent="0.4">
      <c r="A876">
        <v>875</v>
      </c>
      <c r="E876" t="str">
        <f>IF(COUNTIF(発見物一覧!$C$2:'発見物一覧'!$C$5000,D876)=1,"掲載","未掲載")</f>
        <v>未掲載</v>
      </c>
    </row>
    <row r="877" spans="1:5" x14ac:dyDescent="0.4">
      <c r="A877">
        <v>876</v>
      </c>
      <c r="E877" t="str">
        <f>IF(COUNTIF(発見物一覧!$C$2:'発見物一覧'!$C$5000,D877)=1,"掲載","未掲載")</f>
        <v>未掲載</v>
      </c>
    </row>
    <row r="878" spans="1:5" x14ac:dyDescent="0.4">
      <c r="A878">
        <v>877</v>
      </c>
      <c r="E878" t="str">
        <f>IF(COUNTIF(発見物一覧!$C$2:'発見物一覧'!$C$5000,D878)=1,"掲載","未掲載")</f>
        <v>未掲載</v>
      </c>
    </row>
    <row r="879" spans="1:5" x14ac:dyDescent="0.4">
      <c r="A879">
        <v>878</v>
      </c>
      <c r="E879" t="str">
        <f>IF(COUNTIF(発見物一覧!$C$2:'発見物一覧'!$C$5000,D879)=1,"掲載","未掲載")</f>
        <v>未掲載</v>
      </c>
    </row>
    <row r="880" spans="1:5" x14ac:dyDescent="0.4">
      <c r="A880">
        <v>879</v>
      </c>
      <c r="E880" t="str">
        <f>IF(COUNTIF(発見物一覧!$C$2:'発見物一覧'!$C$5000,D880)=1,"掲載","未掲載")</f>
        <v>未掲載</v>
      </c>
    </row>
    <row r="881" spans="1:5" x14ac:dyDescent="0.4">
      <c r="A881">
        <v>880</v>
      </c>
      <c r="E881" t="str">
        <f>IF(COUNTIF(発見物一覧!$C$2:'発見物一覧'!$C$5000,D881)=1,"掲載","未掲載")</f>
        <v>未掲載</v>
      </c>
    </row>
    <row r="882" spans="1:5" x14ac:dyDescent="0.4">
      <c r="A882">
        <v>881</v>
      </c>
      <c r="E882" t="str">
        <f>IF(COUNTIF(発見物一覧!$C$2:'発見物一覧'!$C$5000,D882)=1,"掲載","未掲載")</f>
        <v>未掲載</v>
      </c>
    </row>
    <row r="883" spans="1:5" x14ac:dyDescent="0.4">
      <c r="A883">
        <v>882</v>
      </c>
      <c r="E883" t="str">
        <f>IF(COUNTIF(発見物一覧!$C$2:'発見物一覧'!$C$5000,D883)=1,"掲載","未掲載")</f>
        <v>未掲載</v>
      </c>
    </row>
    <row r="884" spans="1:5" x14ac:dyDescent="0.4">
      <c r="A884">
        <v>883</v>
      </c>
      <c r="E884" t="str">
        <f>IF(COUNTIF(発見物一覧!$C$2:'発見物一覧'!$C$5000,D884)=1,"掲載","未掲載")</f>
        <v>未掲載</v>
      </c>
    </row>
    <row r="885" spans="1:5" x14ac:dyDescent="0.4">
      <c r="A885">
        <v>884</v>
      </c>
      <c r="E885" t="str">
        <f>IF(COUNTIF(発見物一覧!$C$2:'発見物一覧'!$C$5000,D885)=1,"掲載","未掲載")</f>
        <v>未掲載</v>
      </c>
    </row>
    <row r="886" spans="1:5" x14ac:dyDescent="0.4">
      <c r="A886">
        <v>885</v>
      </c>
      <c r="E886" t="str">
        <f>IF(COUNTIF(発見物一覧!$C$2:'発見物一覧'!$C$5000,D886)=1,"掲載","未掲載")</f>
        <v>未掲載</v>
      </c>
    </row>
    <row r="887" spans="1:5" x14ac:dyDescent="0.4">
      <c r="A887">
        <v>886</v>
      </c>
      <c r="E887" t="str">
        <f>IF(COUNTIF(発見物一覧!$C$2:'発見物一覧'!$C$5000,D887)=1,"掲載","未掲載")</f>
        <v>未掲載</v>
      </c>
    </row>
    <row r="888" spans="1:5" x14ac:dyDescent="0.4">
      <c r="A888">
        <v>887</v>
      </c>
      <c r="E888" t="str">
        <f>IF(COUNTIF(発見物一覧!$C$2:'発見物一覧'!$C$5000,D888)=1,"掲載","未掲載")</f>
        <v>未掲載</v>
      </c>
    </row>
    <row r="889" spans="1:5" x14ac:dyDescent="0.4">
      <c r="A889">
        <v>888</v>
      </c>
      <c r="E889" t="str">
        <f>IF(COUNTIF(発見物一覧!$C$2:'発見物一覧'!$C$5000,D889)=1,"掲載","未掲載")</f>
        <v>未掲載</v>
      </c>
    </row>
    <row r="890" spans="1:5" x14ac:dyDescent="0.4">
      <c r="A890">
        <v>889</v>
      </c>
      <c r="E890" t="str">
        <f>IF(COUNTIF(発見物一覧!$C$2:'発見物一覧'!$C$5000,D890)=1,"掲載","未掲載")</f>
        <v>未掲載</v>
      </c>
    </row>
    <row r="891" spans="1:5" x14ac:dyDescent="0.4">
      <c r="A891">
        <v>890</v>
      </c>
      <c r="E891" t="str">
        <f>IF(COUNTIF(発見物一覧!$C$2:'発見物一覧'!$C$5000,D891)=1,"掲載","未掲載")</f>
        <v>未掲載</v>
      </c>
    </row>
    <row r="892" spans="1:5" x14ac:dyDescent="0.4">
      <c r="A892">
        <v>891</v>
      </c>
      <c r="E892" t="str">
        <f>IF(COUNTIF(発見物一覧!$C$2:'発見物一覧'!$C$5000,D892)=1,"掲載","未掲載")</f>
        <v>未掲載</v>
      </c>
    </row>
    <row r="893" spans="1:5" x14ac:dyDescent="0.4">
      <c r="A893">
        <v>892</v>
      </c>
      <c r="E893" t="str">
        <f>IF(COUNTIF(発見物一覧!$C$2:'発見物一覧'!$C$5000,D893)=1,"掲載","未掲載")</f>
        <v>未掲載</v>
      </c>
    </row>
    <row r="894" spans="1:5" x14ac:dyDescent="0.4">
      <c r="A894">
        <v>893</v>
      </c>
      <c r="E894" t="str">
        <f>IF(COUNTIF(発見物一覧!$C$2:'発見物一覧'!$C$5000,D894)=1,"掲載","未掲載")</f>
        <v>未掲載</v>
      </c>
    </row>
    <row r="895" spans="1:5" x14ac:dyDescent="0.4">
      <c r="A895">
        <v>894</v>
      </c>
      <c r="E895" t="str">
        <f>IF(COUNTIF(発見物一覧!$C$2:'発見物一覧'!$C$5000,D895)=1,"掲載","未掲載")</f>
        <v>未掲載</v>
      </c>
    </row>
    <row r="896" spans="1:5" x14ac:dyDescent="0.4">
      <c r="A896">
        <v>895</v>
      </c>
      <c r="E896" t="str">
        <f>IF(COUNTIF(発見物一覧!$C$2:'発見物一覧'!$C$5000,D896)=1,"掲載","未掲載")</f>
        <v>未掲載</v>
      </c>
    </row>
    <row r="897" spans="1:5" x14ac:dyDescent="0.4">
      <c r="A897">
        <v>896</v>
      </c>
      <c r="E897" t="str">
        <f>IF(COUNTIF(発見物一覧!$C$2:'発見物一覧'!$C$5000,D897)=1,"掲載","未掲載")</f>
        <v>未掲載</v>
      </c>
    </row>
    <row r="898" spans="1:5" x14ac:dyDescent="0.4">
      <c r="A898">
        <v>897</v>
      </c>
      <c r="E898" t="str">
        <f>IF(COUNTIF(発見物一覧!$C$2:'発見物一覧'!$C$5000,D898)=1,"掲載","未掲載")</f>
        <v>未掲載</v>
      </c>
    </row>
    <row r="899" spans="1:5" x14ac:dyDescent="0.4">
      <c r="A899">
        <v>898</v>
      </c>
      <c r="E899" t="str">
        <f>IF(COUNTIF(発見物一覧!$C$2:'発見物一覧'!$C$5000,D899)=1,"掲載","未掲載")</f>
        <v>未掲載</v>
      </c>
    </row>
    <row r="900" spans="1:5" x14ac:dyDescent="0.4">
      <c r="A900">
        <v>899</v>
      </c>
      <c r="E900" t="str">
        <f>IF(COUNTIF(発見物一覧!$C$2:'発見物一覧'!$C$5000,D900)=1,"掲載","未掲載")</f>
        <v>未掲載</v>
      </c>
    </row>
    <row r="901" spans="1:5" x14ac:dyDescent="0.4">
      <c r="A901">
        <v>900</v>
      </c>
      <c r="E901" t="str">
        <f>IF(COUNTIF(発見物一覧!$C$2:'発見物一覧'!$C$5000,D901)=1,"掲載","未掲載")</f>
        <v>未掲載</v>
      </c>
    </row>
    <row r="902" spans="1:5" x14ac:dyDescent="0.4">
      <c r="A902">
        <v>901</v>
      </c>
      <c r="E902" t="str">
        <f>IF(COUNTIF(発見物一覧!$C$2:'発見物一覧'!$C$5000,D902)=1,"掲載","未掲載")</f>
        <v>未掲載</v>
      </c>
    </row>
    <row r="903" spans="1:5" x14ac:dyDescent="0.4">
      <c r="A903">
        <v>902</v>
      </c>
      <c r="E903" t="str">
        <f>IF(COUNTIF(発見物一覧!$C$2:'発見物一覧'!$C$5000,D903)=1,"掲載","未掲載")</f>
        <v>未掲載</v>
      </c>
    </row>
    <row r="904" spans="1:5" x14ac:dyDescent="0.4">
      <c r="A904">
        <v>903</v>
      </c>
      <c r="E904" t="str">
        <f>IF(COUNTIF(発見物一覧!$C$2:'発見物一覧'!$C$5000,D904)=1,"掲載","未掲載")</f>
        <v>未掲載</v>
      </c>
    </row>
    <row r="905" spans="1:5" x14ac:dyDescent="0.4">
      <c r="A905">
        <v>904</v>
      </c>
      <c r="E905" t="str">
        <f>IF(COUNTIF(発見物一覧!$C$2:'発見物一覧'!$C$5000,D905)=1,"掲載","未掲載")</f>
        <v>未掲載</v>
      </c>
    </row>
    <row r="906" spans="1:5" x14ac:dyDescent="0.4">
      <c r="A906">
        <v>905</v>
      </c>
      <c r="E906" t="str">
        <f>IF(COUNTIF(発見物一覧!$C$2:'発見物一覧'!$C$5000,D906)=1,"掲載","未掲載")</f>
        <v>未掲載</v>
      </c>
    </row>
    <row r="907" spans="1:5" x14ac:dyDescent="0.4">
      <c r="A907">
        <v>906</v>
      </c>
      <c r="E907" t="str">
        <f>IF(COUNTIF(発見物一覧!$C$2:'発見物一覧'!$C$5000,D907)=1,"掲載","未掲載")</f>
        <v>未掲載</v>
      </c>
    </row>
    <row r="908" spans="1:5" x14ac:dyDescent="0.4">
      <c r="A908">
        <v>907</v>
      </c>
      <c r="E908" t="str">
        <f>IF(COUNTIF(発見物一覧!$C$2:'発見物一覧'!$C$5000,D908)=1,"掲載","未掲載")</f>
        <v>未掲載</v>
      </c>
    </row>
    <row r="909" spans="1:5" x14ac:dyDescent="0.4">
      <c r="A909">
        <v>908</v>
      </c>
      <c r="E909" t="str">
        <f>IF(COUNTIF(発見物一覧!$C$2:'発見物一覧'!$C$5000,D909)=1,"掲載","未掲載")</f>
        <v>未掲載</v>
      </c>
    </row>
    <row r="910" spans="1:5" x14ac:dyDescent="0.4">
      <c r="A910">
        <v>909</v>
      </c>
      <c r="E910" t="str">
        <f>IF(COUNTIF(発見物一覧!$C$2:'発見物一覧'!$C$5000,D910)=1,"掲載","未掲載")</f>
        <v>未掲載</v>
      </c>
    </row>
    <row r="911" spans="1:5" x14ac:dyDescent="0.4">
      <c r="A911">
        <v>910</v>
      </c>
      <c r="E911" t="str">
        <f>IF(COUNTIF(発見物一覧!$C$2:'発見物一覧'!$C$5000,D911)=1,"掲載","未掲載")</f>
        <v>未掲載</v>
      </c>
    </row>
    <row r="912" spans="1:5" x14ac:dyDescent="0.4">
      <c r="A912">
        <v>911</v>
      </c>
      <c r="E912" t="str">
        <f>IF(COUNTIF(発見物一覧!$C$2:'発見物一覧'!$C$5000,D912)=1,"掲載","未掲載")</f>
        <v>未掲載</v>
      </c>
    </row>
    <row r="913" spans="1:5" x14ac:dyDescent="0.4">
      <c r="A913">
        <v>912</v>
      </c>
      <c r="E913" t="str">
        <f>IF(COUNTIF(発見物一覧!$C$2:'発見物一覧'!$C$5000,D913)=1,"掲載","未掲載")</f>
        <v>未掲載</v>
      </c>
    </row>
    <row r="914" spans="1:5" x14ac:dyDescent="0.4">
      <c r="A914">
        <v>913</v>
      </c>
      <c r="E914" t="str">
        <f>IF(COUNTIF(発見物一覧!$C$2:'発見物一覧'!$C$5000,D914)=1,"掲載","未掲載")</f>
        <v>未掲載</v>
      </c>
    </row>
    <row r="915" spans="1:5" x14ac:dyDescent="0.4">
      <c r="A915">
        <v>914</v>
      </c>
      <c r="E915" t="str">
        <f>IF(COUNTIF(発見物一覧!$C$2:'発見物一覧'!$C$5000,D915)=1,"掲載","未掲載")</f>
        <v>未掲載</v>
      </c>
    </row>
    <row r="916" spans="1:5" x14ac:dyDescent="0.4">
      <c r="A916">
        <v>915</v>
      </c>
      <c r="E916" t="str">
        <f>IF(COUNTIF(発見物一覧!$C$2:'発見物一覧'!$C$5000,D916)=1,"掲載","未掲載")</f>
        <v>未掲載</v>
      </c>
    </row>
    <row r="917" spans="1:5" x14ac:dyDescent="0.4">
      <c r="A917">
        <v>916</v>
      </c>
      <c r="E917" t="str">
        <f>IF(COUNTIF(発見物一覧!$C$2:'発見物一覧'!$C$5000,D917)=1,"掲載","未掲載")</f>
        <v>未掲載</v>
      </c>
    </row>
    <row r="918" spans="1:5" x14ac:dyDescent="0.4">
      <c r="A918">
        <v>917</v>
      </c>
      <c r="E918" t="str">
        <f>IF(COUNTIF(発見物一覧!$C$2:'発見物一覧'!$C$5000,D918)=1,"掲載","未掲載")</f>
        <v>未掲載</v>
      </c>
    </row>
    <row r="919" spans="1:5" x14ac:dyDescent="0.4">
      <c r="A919">
        <v>918</v>
      </c>
      <c r="E919" t="str">
        <f>IF(COUNTIF(発見物一覧!$C$2:'発見物一覧'!$C$5000,D919)=1,"掲載","未掲載")</f>
        <v>未掲載</v>
      </c>
    </row>
    <row r="920" spans="1:5" x14ac:dyDescent="0.4">
      <c r="A920">
        <v>919</v>
      </c>
      <c r="E920" t="str">
        <f>IF(COUNTIF(発見物一覧!$C$2:'発見物一覧'!$C$5000,D920)=1,"掲載","未掲載")</f>
        <v>未掲載</v>
      </c>
    </row>
    <row r="921" spans="1:5" x14ac:dyDescent="0.4">
      <c r="A921">
        <v>920</v>
      </c>
      <c r="E921" t="str">
        <f>IF(COUNTIF(発見物一覧!$C$2:'発見物一覧'!$C$5000,D921)=1,"掲載","未掲載")</f>
        <v>未掲載</v>
      </c>
    </row>
    <row r="922" spans="1:5" x14ac:dyDescent="0.4">
      <c r="A922">
        <v>921</v>
      </c>
      <c r="E922" t="str">
        <f>IF(COUNTIF(発見物一覧!$C$2:'発見物一覧'!$C$5000,D922)=1,"掲載","未掲載")</f>
        <v>未掲載</v>
      </c>
    </row>
    <row r="923" spans="1:5" x14ac:dyDescent="0.4">
      <c r="A923">
        <v>922</v>
      </c>
      <c r="E923" t="str">
        <f>IF(COUNTIF(発見物一覧!$C$2:'発見物一覧'!$C$5000,D923)=1,"掲載","未掲載")</f>
        <v>未掲載</v>
      </c>
    </row>
    <row r="924" spans="1:5" x14ac:dyDescent="0.4">
      <c r="A924">
        <v>923</v>
      </c>
      <c r="E924" t="str">
        <f>IF(COUNTIF(発見物一覧!$C$2:'発見物一覧'!$C$5000,D924)=1,"掲載","未掲載")</f>
        <v>未掲載</v>
      </c>
    </row>
    <row r="925" spans="1:5" x14ac:dyDescent="0.4">
      <c r="A925">
        <v>924</v>
      </c>
      <c r="E925" t="str">
        <f>IF(COUNTIF(発見物一覧!$C$2:'発見物一覧'!$C$5000,D925)=1,"掲載","未掲載")</f>
        <v>未掲載</v>
      </c>
    </row>
    <row r="926" spans="1:5" x14ac:dyDescent="0.4">
      <c r="A926">
        <v>925</v>
      </c>
      <c r="E926" t="str">
        <f>IF(COUNTIF(発見物一覧!$C$2:'発見物一覧'!$C$5000,D926)=1,"掲載","未掲載")</f>
        <v>未掲載</v>
      </c>
    </row>
    <row r="927" spans="1:5" x14ac:dyDescent="0.4">
      <c r="A927">
        <v>926</v>
      </c>
      <c r="E927" t="str">
        <f>IF(COUNTIF(発見物一覧!$C$2:'発見物一覧'!$C$5000,D927)=1,"掲載","未掲載")</f>
        <v>未掲載</v>
      </c>
    </row>
    <row r="928" spans="1:5" x14ac:dyDescent="0.4">
      <c r="A928">
        <v>927</v>
      </c>
      <c r="E928" t="str">
        <f>IF(COUNTIF(発見物一覧!$C$2:'発見物一覧'!$C$5000,D928)=1,"掲載","未掲載")</f>
        <v>未掲載</v>
      </c>
    </row>
    <row r="929" spans="1:5" x14ac:dyDescent="0.4">
      <c r="A929">
        <v>928</v>
      </c>
      <c r="E929" t="str">
        <f>IF(COUNTIF(発見物一覧!$C$2:'発見物一覧'!$C$5000,D929)=1,"掲載","未掲載")</f>
        <v>未掲載</v>
      </c>
    </row>
    <row r="930" spans="1:5" x14ac:dyDescent="0.4">
      <c r="A930">
        <v>929</v>
      </c>
      <c r="E930" t="str">
        <f>IF(COUNTIF(発見物一覧!$C$2:'発見物一覧'!$C$5000,D930)=1,"掲載","未掲載")</f>
        <v>未掲載</v>
      </c>
    </row>
    <row r="931" spans="1:5" x14ac:dyDescent="0.4">
      <c r="A931">
        <v>930</v>
      </c>
      <c r="E931" t="str">
        <f>IF(COUNTIF(発見物一覧!$C$2:'発見物一覧'!$C$5000,D931)=1,"掲載","未掲載")</f>
        <v>未掲載</v>
      </c>
    </row>
    <row r="932" spans="1:5" x14ac:dyDescent="0.4">
      <c r="A932">
        <v>931</v>
      </c>
      <c r="E932" t="str">
        <f>IF(COUNTIF(発見物一覧!$C$2:'発見物一覧'!$C$5000,D932)=1,"掲載","未掲載")</f>
        <v>未掲載</v>
      </c>
    </row>
    <row r="933" spans="1:5" x14ac:dyDescent="0.4">
      <c r="A933">
        <v>932</v>
      </c>
      <c r="E933" t="str">
        <f>IF(COUNTIF(発見物一覧!$C$2:'発見物一覧'!$C$5000,D933)=1,"掲載","未掲載")</f>
        <v>未掲載</v>
      </c>
    </row>
    <row r="934" spans="1:5" x14ac:dyDescent="0.4">
      <c r="A934">
        <v>933</v>
      </c>
      <c r="E934" t="str">
        <f>IF(COUNTIF(発見物一覧!$C$2:'発見物一覧'!$C$5000,D934)=1,"掲載","未掲載")</f>
        <v>未掲載</v>
      </c>
    </row>
    <row r="935" spans="1:5" x14ac:dyDescent="0.4">
      <c r="A935">
        <v>934</v>
      </c>
      <c r="E935" t="str">
        <f>IF(COUNTIF(発見物一覧!$C$2:'発見物一覧'!$C$5000,D935)=1,"掲載","未掲載")</f>
        <v>未掲載</v>
      </c>
    </row>
    <row r="936" spans="1:5" x14ac:dyDescent="0.4">
      <c r="A936">
        <v>935</v>
      </c>
      <c r="E936" t="str">
        <f>IF(COUNTIF(発見物一覧!$C$2:'発見物一覧'!$C$5000,D936)=1,"掲載","未掲載")</f>
        <v>未掲載</v>
      </c>
    </row>
    <row r="937" spans="1:5" x14ac:dyDescent="0.4">
      <c r="A937">
        <v>936</v>
      </c>
      <c r="E937" t="str">
        <f>IF(COUNTIF(発見物一覧!$C$2:'発見物一覧'!$C$5000,D937)=1,"掲載","未掲載")</f>
        <v>未掲載</v>
      </c>
    </row>
    <row r="938" spans="1:5" x14ac:dyDescent="0.4">
      <c r="A938">
        <v>937</v>
      </c>
      <c r="E938" t="str">
        <f>IF(COUNTIF(発見物一覧!$C$2:'発見物一覧'!$C$5000,D938)=1,"掲載","未掲載")</f>
        <v>未掲載</v>
      </c>
    </row>
    <row r="939" spans="1:5" x14ac:dyDescent="0.4">
      <c r="A939">
        <v>938</v>
      </c>
      <c r="E939" t="str">
        <f>IF(COUNTIF(発見物一覧!$C$2:'発見物一覧'!$C$5000,D939)=1,"掲載","未掲載")</f>
        <v>未掲載</v>
      </c>
    </row>
    <row r="940" spans="1:5" x14ac:dyDescent="0.4">
      <c r="A940">
        <v>939</v>
      </c>
      <c r="E940" t="str">
        <f>IF(COUNTIF(発見物一覧!$C$2:'発見物一覧'!$C$5000,D940)=1,"掲載","未掲載")</f>
        <v>未掲載</v>
      </c>
    </row>
    <row r="941" spans="1:5" x14ac:dyDescent="0.4">
      <c r="A941">
        <v>940</v>
      </c>
      <c r="E941" t="str">
        <f>IF(COUNTIF(発見物一覧!$C$2:'発見物一覧'!$C$5000,D941)=1,"掲載","未掲載")</f>
        <v>未掲載</v>
      </c>
    </row>
    <row r="942" spans="1:5" x14ac:dyDescent="0.4">
      <c r="A942">
        <v>941</v>
      </c>
      <c r="E942" t="str">
        <f>IF(COUNTIF(発見物一覧!$C$2:'発見物一覧'!$C$5000,D942)=1,"掲載","未掲載")</f>
        <v>未掲載</v>
      </c>
    </row>
    <row r="943" spans="1:5" x14ac:dyDescent="0.4">
      <c r="A943">
        <v>942</v>
      </c>
      <c r="E943" t="str">
        <f>IF(COUNTIF(発見物一覧!$C$2:'発見物一覧'!$C$5000,D943)=1,"掲載","未掲載")</f>
        <v>未掲載</v>
      </c>
    </row>
    <row r="944" spans="1:5" x14ac:dyDescent="0.4">
      <c r="A944">
        <v>943</v>
      </c>
      <c r="E944" t="str">
        <f>IF(COUNTIF(発見物一覧!$C$2:'発見物一覧'!$C$5000,D944)=1,"掲載","未掲載")</f>
        <v>未掲載</v>
      </c>
    </row>
    <row r="945" spans="1:5" x14ac:dyDescent="0.4">
      <c r="A945">
        <v>944</v>
      </c>
      <c r="E945" t="str">
        <f>IF(COUNTIF(発見物一覧!$C$2:'発見物一覧'!$C$5000,D945)=1,"掲載","未掲載")</f>
        <v>未掲載</v>
      </c>
    </row>
    <row r="946" spans="1:5" x14ac:dyDescent="0.4">
      <c r="A946">
        <v>945</v>
      </c>
      <c r="E946" t="str">
        <f>IF(COUNTIF(発見物一覧!$C$2:'発見物一覧'!$C$5000,D946)=1,"掲載","未掲載")</f>
        <v>未掲載</v>
      </c>
    </row>
    <row r="947" spans="1:5" x14ac:dyDescent="0.4">
      <c r="A947">
        <v>946</v>
      </c>
      <c r="E947" t="str">
        <f>IF(COUNTIF(発見物一覧!$C$2:'発見物一覧'!$C$5000,D947)=1,"掲載","未掲載")</f>
        <v>未掲載</v>
      </c>
    </row>
    <row r="948" spans="1:5" x14ac:dyDescent="0.4">
      <c r="A948">
        <v>947</v>
      </c>
      <c r="E948" t="str">
        <f>IF(COUNTIF(発見物一覧!$C$2:'発見物一覧'!$C$5000,D948)=1,"掲載","未掲載")</f>
        <v>未掲載</v>
      </c>
    </row>
    <row r="949" spans="1:5" x14ac:dyDescent="0.4">
      <c r="A949">
        <v>948</v>
      </c>
      <c r="E949" t="str">
        <f>IF(COUNTIF(発見物一覧!$C$2:'発見物一覧'!$C$5000,D949)=1,"掲載","未掲載")</f>
        <v>未掲載</v>
      </c>
    </row>
    <row r="950" spans="1:5" x14ac:dyDescent="0.4">
      <c r="A950">
        <v>949</v>
      </c>
      <c r="E950" t="str">
        <f>IF(COUNTIF(発見物一覧!$C$2:'発見物一覧'!$C$5000,D950)=1,"掲載","未掲載")</f>
        <v>未掲載</v>
      </c>
    </row>
    <row r="951" spans="1:5" x14ac:dyDescent="0.4">
      <c r="A951">
        <v>950</v>
      </c>
      <c r="E951" t="str">
        <f>IF(COUNTIF(発見物一覧!$C$2:'発見物一覧'!$C$5000,D951)=1,"掲載","未掲載")</f>
        <v>未掲載</v>
      </c>
    </row>
    <row r="952" spans="1:5" x14ac:dyDescent="0.4">
      <c r="A952">
        <v>951</v>
      </c>
      <c r="E952" t="str">
        <f>IF(COUNTIF(発見物一覧!$C$2:'発見物一覧'!$C$5000,D952)=1,"掲載","未掲載")</f>
        <v>未掲載</v>
      </c>
    </row>
    <row r="953" spans="1:5" x14ac:dyDescent="0.4">
      <c r="A953">
        <v>952</v>
      </c>
      <c r="E953" t="str">
        <f>IF(COUNTIF(発見物一覧!$C$2:'発見物一覧'!$C$5000,D953)=1,"掲載","未掲載")</f>
        <v>未掲載</v>
      </c>
    </row>
    <row r="954" spans="1:5" x14ac:dyDescent="0.4">
      <c r="A954">
        <v>953</v>
      </c>
      <c r="E954" t="str">
        <f>IF(COUNTIF(発見物一覧!$C$2:'発見物一覧'!$C$5000,D954)=1,"掲載","未掲載")</f>
        <v>未掲載</v>
      </c>
    </row>
    <row r="955" spans="1:5" x14ac:dyDescent="0.4">
      <c r="A955">
        <v>954</v>
      </c>
      <c r="E955" t="str">
        <f>IF(COUNTIF(発見物一覧!$C$2:'発見物一覧'!$C$5000,D955)=1,"掲載","未掲載")</f>
        <v>未掲載</v>
      </c>
    </row>
    <row r="956" spans="1:5" x14ac:dyDescent="0.4">
      <c r="A956">
        <v>955</v>
      </c>
      <c r="E956" t="str">
        <f>IF(COUNTIF(発見物一覧!$C$2:'発見物一覧'!$C$5000,D956)=1,"掲載","未掲載")</f>
        <v>未掲載</v>
      </c>
    </row>
    <row r="957" spans="1:5" x14ac:dyDescent="0.4">
      <c r="A957">
        <v>956</v>
      </c>
      <c r="E957" t="str">
        <f>IF(COUNTIF(発見物一覧!$C$2:'発見物一覧'!$C$5000,D957)=1,"掲載","未掲載")</f>
        <v>未掲載</v>
      </c>
    </row>
    <row r="958" spans="1:5" x14ac:dyDescent="0.4">
      <c r="A958">
        <v>957</v>
      </c>
      <c r="E958" t="str">
        <f>IF(COUNTIF(発見物一覧!$C$2:'発見物一覧'!$C$5000,D958)=1,"掲載","未掲載")</f>
        <v>未掲載</v>
      </c>
    </row>
    <row r="959" spans="1:5" x14ac:dyDescent="0.4">
      <c r="A959">
        <v>958</v>
      </c>
      <c r="E959" t="str">
        <f>IF(COUNTIF(発見物一覧!$C$2:'発見物一覧'!$C$5000,D959)=1,"掲載","未掲載")</f>
        <v>未掲載</v>
      </c>
    </row>
    <row r="960" spans="1:5" x14ac:dyDescent="0.4">
      <c r="A960">
        <v>959</v>
      </c>
      <c r="E960" t="str">
        <f>IF(COUNTIF(発見物一覧!$C$2:'発見物一覧'!$C$5000,D960)=1,"掲載","未掲載")</f>
        <v>未掲載</v>
      </c>
    </row>
    <row r="961" spans="1:5" x14ac:dyDescent="0.4">
      <c r="A961">
        <v>960</v>
      </c>
      <c r="E961" t="str">
        <f>IF(COUNTIF(発見物一覧!$C$2:'発見物一覧'!$C$5000,D961)=1,"掲載","未掲載")</f>
        <v>未掲載</v>
      </c>
    </row>
    <row r="962" spans="1:5" x14ac:dyDescent="0.4">
      <c r="A962">
        <v>961</v>
      </c>
      <c r="E962" t="str">
        <f>IF(COUNTIF(発見物一覧!$C$2:'発見物一覧'!$C$5000,D962)=1,"掲載","未掲載")</f>
        <v>未掲載</v>
      </c>
    </row>
    <row r="963" spans="1:5" x14ac:dyDescent="0.4">
      <c r="A963">
        <v>962</v>
      </c>
      <c r="E963" t="str">
        <f>IF(COUNTIF(発見物一覧!$C$2:'発見物一覧'!$C$5000,D963)=1,"掲載","未掲載")</f>
        <v>未掲載</v>
      </c>
    </row>
    <row r="964" spans="1:5" x14ac:dyDescent="0.4">
      <c r="A964">
        <v>963</v>
      </c>
      <c r="E964" t="str">
        <f>IF(COUNTIF(発見物一覧!$C$2:'発見物一覧'!$C$5000,D964)=1,"掲載","未掲載")</f>
        <v>未掲載</v>
      </c>
    </row>
    <row r="965" spans="1:5" x14ac:dyDescent="0.4">
      <c r="A965">
        <v>964</v>
      </c>
      <c r="E965" t="str">
        <f>IF(COUNTIF(発見物一覧!$C$2:'発見物一覧'!$C$5000,D965)=1,"掲載","未掲載")</f>
        <v>未掲載</v>
      </c>
    </row>
    <row r="966" spans="1:5" x14ac:dyDescent="0.4">
      <c r="A966">
        <v>965</v>
      </c>
      <c r="E966" t="str">
        <f>IF(COUNTIF(発見物一覧!$C$2:'発見物一覧'!$C$5000,D966)=1,"掲載","未掲載")</f>
        <v>未掲載</v>
      </c>
    </row>
    <row r="967" spans="1:5" x14ac:dyDescent="0.4">
      <c r="A967">
        <v>966</v>
      </c>
      <c r="E967" t="str">
        <f>IF(COUNTIF(発見物一覧!$C$2:'発見物一覧'!$C$5000,D967)=1,"掲載","未掲載")</f>
        <v>未掲載</v>
      </c>
    </row>
    <row r="968" spans="1:5" x14ac:dyDescent="0.4">
      <c r="A968">
        <v>967</v>
      </c>
      <c r="E968" t="str">
        <f>IF(COUNTIF(発見物一覧!$C$2:'発見物一覧'!$C$5000,D968)=1,"掲載","未掲載")</f>
        <v>未掲載</v>
      </c>
    </row>
    <row r="969" spans="1:5" x14ac:dyDescent="0.4">
      <c r="A969">
        <v>968</v>
      </c>
      <c r="E969" t="str">
        <f>IF(COUNTIF(発見物一覧!$C$2:'発見物一覧'!$C$5000,D969)=1,"掲載","未掲載")</f>
        <v>未掲載</v>
      </c>
    </row>
    <row r="970" spans="1:5" x14ac:dyDescent="0.4">
      <c r="A970">
        <v>969</v>
      </c>
      <c r="E970" t="str">
        <f>IF(COUNTIF(発見物一覧!$C$2:'発見物一覧'!$C$5000,D970)=1,"掲載","未掲載")</f>
        <v>未掲載</v>
      </c>
    </row>
    <row r="971" spans="1:5" x14ac:dyDescent="0.4">
      <c r="A971">
        <v>970</v>
      </c>
      <c r="E971" t="str">
        <f>IF(COUNTIF(発見物一覧!$C$2:'発見物一覧'!$C$5000,D971)=1,"掲載","未掲載")</f>
        <v>未掲載</v>
      </c>
    </row>
    <row r="972" spans="1:5" x14ac:dyDescent="0.4">
      <c r="A972">
        <v>971</v>
      </c>
      <c r="E972" t="str">
        <f>IF(COUNTIF(発見物一覧!$C$2:'発見物一覧'!$C$5000,D972)=1,"掲載","未掲載")</f>
        <v>未掲載</v>
      </c>
    </row>
    <row r="973" spans="1:5" x14ac:dyDescent="0.4">
      <c r="A973">
        <v>972</v>
      </c>
      <c r="E973" t="str">
        <f>IF(COUNTIF(発見物一覧!$C$2:'発見物一覧'!$C$5000,D973)=1,"掲載","未掲載")</f>
        <v>未掲載</v>
      </c>
    </row>
    <row r="974" spans="1:5" x14ac:dyDescent="0.4">
      <c r="A974">
        <v>973</v>
      </c>
      <c r="E974" t="str">
        <f>IF(COUNTIF(発見物一覧!$C$2:'発見物一覧'!$C$5000,D974)=1,"掲載","未掲載")</f>
        <v>未掲載</v>
      </c>
    </row>
    <row r="975" spans="1:5" x14ac:dyDescent="0.4">
      <c r="A975">
        <v>974</v>
      </c>
      <c r="E975" t="str">
        <f>IF(COUNTIF(発見物一覧!$C$2:'発見物一覧'!$C$5000,D975)=1,"掲載","未掲載")</f>
        <v>未掲載</v>
      </c>
    </row>
    <row r="976" spans="1:5" x14ac:dyDescent="0.4">
      <c r="A976">
        <v>975</v>
      </c>
      <c r="E976" t="str">
        <f>IF(COUNTIF(発見物一覧!$C$2:'発見物一覧'!$C$5000,D976)=1,"掲載","未掲載")</f>
        <v>未掲載</v>
      </c>
    </row>
    <row r="977" spans="1:5" x14ac:dyDescent="0.4">
      <c r="A977">
        <v>976</v>
      </c>
      <c r="E977" t="str">
        <f>IF(COUNTIF(発見物一覧!$C$2:'発見物一覧'!$C$5000,D977)=1,"掲載","未掲載")</f>
        <v>未掲載</v>
      </c>
    </row>
    <row r="978" spans="1:5" x14ac:dyDescent="0.4">
      <c r="A978">
        <v>977</v>
      </c>
      <c r="E978" t="str">
        <f>IF(COUNTIF(発見物一覧!$C$2:'発見物一覧'!$C$5000,D978)=1,"掲載","未掲載")</f>
        <v>未掲載</v>
      </c>
    </row>
    <row r="979" spans="1:5" x14ac:dyDescent="0.4">
      <c r="A979">
        <v>978</v>
      </c>
      <c r="E979" t="str">
        <f>IF(COUNTIF(発見物一覧!$C$2:'発見物一覧'!$C$5000,D979)=1,"掲載","未掲載")</f>
        <v>未掲載</v>
      </c>
    </row>
    <row r="980" spans="1:5" x14ac:dyDescent="0.4">
      <c r="A980">
        <v>979</v>
      </c>
      <c r="E980" t="str">
        <f>IF(COUNTIF(発見物一覧!$C$2:'発見物一覧'!$C$5000,D980)=1,"掲載","未掲載")</f>
        <v>未掲載</v>
      </c>
    </row>
    <row r="981" spans="1:5" x14ac:dyDescent="0.4">
      <c r="A981">
        <v>980</v>
      </c>
      <c r="E981" t="str">
        <f>IF(COUNTIF(発見物一覧!$C$2:'発見物一覧'!$C$5000,D981)=1,"掲載","未掲載")</f>
        <v>未掲載</v>
      </c>
    </row>
    <row r="982" spans="1:5" x14ac:dyDescent="0.4">
      <c r="A982">
        <v>981</v>
      </c>
      <c r="E982" t="str">
        <f>IF(COUNTIF(発見物一覧!$C$2:'発見物一覧'!$C$5000,D982)=1,"掲載","未掲載")</f>
        <v>未掲載</v>
      </c>
    </row>
    <row r="983" spans="1:5" x14ac:dyDescent="0.4">
      <c r="A983">
        <v>982</v>
      </c>
      <c r="E983" t="str">
        <f>IF(COUNTIF(発見物一覧!$C$2:'発見物一覧'!$C$5000,D983)=1,"掲載","未掲載")</f>
        <v>未掲載</v>
      </c>
    </row>
    <row r="984" spans="1:5" x14ac:dyDescent="0.4">
      <c r="A984">
        <v>983</v>
      </c>
      <c r="E984" t="str">
        <f>IF(COUNTIF(発見物一覧!$C$2:'発見物一覧'!$C$5000,D984)=1,"掲載","未掲載")</f>
        <v>未掲載</v>
      </c>
    </row>
    <row r="985" spans="1:5" x14ac:dyDescent="0.4">
      <c r="A985">
        <v>984</v>
      </c>
      <c r="E985" t="str">
        <f>IF(COUNTIF(発見物一覧!$C$2:'発見物一覧'!$C$5000,D985)=1,"掲載","未掲載")</f>
        <v>未掲載</v>
      </c>
    </row>
    <row r="986" spans="1:5" x14ac:dyDescent="0.4">
      <c r="A986">
        <v>985</v>
      </c>
      <c r="E986" t="str">
        <f>IF(COUNTIF(発見物一覧!$C$2:'発見物一覧'!$C$5000,D986)=1,"掲載","未掲載")</f>
        <v>未掲載</v>
      </c>
    </row>
    <row r="987" spans="1:5" x14ac:dyDescent="0.4">
      <c r="A987">
        <v>986</v>
      </c>
      <c r="E987" t="str">
        <f>IF(COUNTIF(発見物一覧!$C$2:'発見物一覧'!$C$5000,D987)=1,"掲載","未掲載")</f>
        <v>未掲載</v>
      </c>
    </row>
    <row r="988" spans="1:5" x14ac:dyDescent="0.4">
      <c r="A988">
        <v>987</v>
      </c>
      <c r="E988" t="str">
        <f>IF(COUNTIF(発見物一覧!$C$2:'発見物一覧'!$C$5000,D988)=1,"掲載","未掲載")</f>
        <v>未掲載</v>
      </c>
    </row>
    <row r="989" spans="1:5" x14ac:dyDescent="0.4">
      <c r="A989">
        <v>988</v>
      </c>
      <c r="E989" t="str">
        <f>IF(COUNTIF(発見物一覧!$C$2:'発見物一覧'!$C$5000,D989)=1,"掲載","未掲載")</f>
        <v>未掲載</v>
      </c>
    </row>
    <row r="990" spans="1:5" x14ac:dyDescent="0.4">
      <c r="A990">
        <v>989</v>
      </c>
      <c r="E990" t="str">
        <f>IF(COUNTIF(発見物一覧!$C$2:'発見物一覧'!$C$5000,D990)=1,"掲載","未掲載")</f>
        <v>未掲載</v>
      </c>
    </row>
    <row r="991" spans="1:5" x14ac:dyDescent="0.4">
      <c r="A991">
        <v>990</v>
      </c>
      <c r="E991" t="str">
        <f>IF(COUNTIF(発見物一覧!$C$2:'発見物一覧'!$C$5000,D991)=1,"掲載","未掲載")</f>
        <v>未掲載</v>
      </c>
    </row>
    <row r="992" spans="1:5" x14ac:dyDescent="0.4">
      <c r="A992">
        <v>991</v>
      </c>
      <c r="E992" t="str">
        <f>IF(COUNTIF(発見物一覧!$C$2:'発見物一覧'!$C$5000,D992)=1,"掲載","未掲載")</f>
        <v>未掲載</v>
      </c>
    </row>
    <row r="993" spans="1:5" x14ac:dyDescent="0.4">
      <c r="A993">
        <v>992</v>
      </c>
      <c r="E993" t="str">
        <f>IF(COUNTIF(発見物一覧!$C$2:'発見物一覧'!$C$5000,D993)=1,"掲載","未掲載")</f>
        <v>未掲載</v>
      </c>
    </row>
    <row r="994" spans="1:5" x14ac:dyDescent="0.4">
      <c r="A994">
        <v>993</v>
      </c>
      <c r="E994" t="str">
        <f>IF(COUNTIF(発見物一覧!$C$2:'発見物一覧'!$C$5000,D994)=1,"掲載","未掲載")</f>
        <v>未掲載</v>
      </c>
    </row>
    <row r="995" spans="1:5" x14ac:dyDescent="0.4">
      <c r="A995">
        <v>994</v>
      </c>
      <c r="E995" t="str">
        <f>IF(COUNTIF(発見物一覧!$C$2:'発見物一覧'!$C$5000,D995)=1,"掲載","未掲載")</f>
        <v>未掲載</v>
      </c>
    </row>
    <row r="996" spans="1:5" x14ac:dyDescent="0.4">
      <c r="A996">
        <v>995</v>
      </c>
      <c r="E996" t="str">
        <f>IF(COUNTIF(発見物一覧!$C$2:'発見物一覧'!$C$5000,D996)=1,"掲載","未掲載")</f>
        <v>未掲載</v>
      </c>
    </row>
    <row r="997" spans="1:5" x14ac:dyDescent="0.4">
      <c r="A997">
        <v>996</v>
      </c>
      <c r="E997" t="str">
        <f>IF(COUNTIF(発見物一覧!$C$2:'発見物一覧'!$C$5000,D997)=1,"掲載","未掲載")</f>
        <v>未掲載</v>
      </c>
    </row>
    <row r="998" spans="1:5" x14ac:dyDescent="0.4">
      <c r="A998">
        <v>997</v>
      </c>
      <c r="E998" t="str">
        <f>IF(COUNTIF(発見物一覧!$C$2:'発見物一覧'!$C$5000,D998)=1,"掲載","未掲載")</f>
        <v>未掲載</v>
      </c>
    </row>
    <row r="999" spans="1:5" x14ac:dyDescent="0.4">
      <c r="A999">
        <v>998</v>
      </c>
      <c r="E999" t="str">
        <f>IF(COUNTIF(発見物一覧!$C$2:'発見物一覧'!$C$5000,D999)=1,"掲載","未掲載")</f>
        <v>未掲載</v>
      </c>
    </row>
    <row r="1000" spans="1:5" x14ac:dyDescent="0.4">
      <c r="A1000">
        <v>999</v>
      </c>
      <c r="E1000" t="str">
        <f>IF(COUNTIF(発見物一覧!$C$2:'発見物一覧'!$C$5000,D1000)=1,"掲載","未掲載")</f>
        <v>未掲載</v>
      </c>
    </row>
    <row r="1001" spans="1:5" x14ac:dyDescent="0.4">
      <c r="A1001">
        <v>1000</v>
      </c>
      <c r="E1001" t="str">
        <f>IF(COUNTIF(発見物一覧!$C$2:'発見物一覧'!$C$5000,D1001)=1,"掲載","未掲載")</f>
        <v>未掲載</v>
      </c>
    </row>
    <row r="1002" spans="1:5" x14ac:dyDescent="0.4">
      <c r="A1002">
        <v>1001</v>
      </c>
      <c r="E1002" t="str">
        <f>IF(COUNTIF(発見物一覧!$C$2:'発見物一覧'!$C$5000,D1002)=1,"掲載","未掲載")</f>
        <v>未掲載</v>
      </c>
    </row>
    <row r="1003" spans="1:5" x14ac:dyDescent="0.4">
      <c r="A1003">
        <v>1002</v>
      </c>
      <c r="E1003" t="str">
        <f>IF(COUNTIF(発見物一覧!$C$2:'発見物一覧'!$C$5000,D1003)=1,"掲載","未掲載")</f>
        <v>未掲載</v>
      </c>
    </row>
    <row r="1004" spans="1:5" x14ac:dyDescent="0.4">
      <c r="A1004">
        <v>1003</v>
      </c>
      <c r="E1004" t="str">
        <f>IF(COUNTIF(発見物一覧!$C$2:'発見物一覧'!$C$5000,D1004)=1,"掲載","未掲載")</f>
        <v>未掲載</v>
      </c>
    </row>
    <row r="1005" spans="1:5" x14ac:dyDescent="0.4">
      <c r="A1005">
        <v>1004</v>
      </c>
      <c r="E1005" t="str">
        <f>IF(COUNTIF(発見物一覧!$C$2:'発見物一覧'!$C$5000,D1005)=1,"掲載","未掲載")</f>
        <v>未掲載</v>
      </c>
    </row>
    <row r="1006" spans="1:5" x14ac:dyDescent="0.4">
      <c r="A1006">
        <v>1005</v>
      </c>
      <c r="E1006" t="str">
        <f>IF(COUNTIF(発見物一覧!$C$2:'発見物一覧'!$C$5000,D1006)=1,"掲載","未掲載")</f>
        <v>未掲載</v>
      </c>
    </row>
    <row r="1007" spans="1:5" x14ac:dyDescent="0.4">
      <c r="A1007">
        <v>1006</v>
      </c>
      <c r="E1007" t="str">
        <f>IF(COUNTIF(発見物一覧!$C$2:'発見物一覧'!$C$5000,D1007)=1,"掲載","未掲載")</f>
        <v>未掲載</v>
      </c>
    </row>
    <row r="1008" spans="1:5" x14ac:dyDescent="0.4">
      <c r="A1008">
        <v>1007</v>
      </c>
      <c r="E1008" t="str">
        <f>IF(COUNTIF(発見物一覧!$C$2:'発見物一覧'!$C$5000,D1008)=1,"掲載","未掲載")</f>
        <v>未掲載</v>
      </c>
    </row>
    <row r="1009" spans="1:5" x14ac:dyDescent="0.4">
      <c r="A1009">
        <v>1008</v>
      </c>
      <c r="E1009" t="str">
        <f>IF(COUNTIF(発見物一覧!$C$2:'発見物一覧'!$C$5000,D1009)=1,"掲載","未掲載")</f>
        <v>未掲載</v>
      </c>
    </row>
    <row r="1010" spans="1:5" x14ac:dyDescent="0.4">
      <c r="A1010">
        <v>1009</v>
      </c>
      <c r="E1010" t="str">
        <f>IF(COUNTIF(発見物一覧!$C$2:'発見物一覧'!$C$5000,D1010)=1,"掲載","未掲載")</f>
        <v>未掲載</v>
      </c>
    </row>
    <row r="1011" spans="1:5" x14ac:dyDescent="0.4">
      <c r="A1011">
        <v>1010</v>
      </c>
      <c r="E1011" t="str">
        <f>IF(COUNTIF(発見物一覧!$C$2:'発見物一覧'!$C$5000,D1011)=1,"掲載","未掲載")</f>
        <v>未掲載</v>
      </c>
    </row>
    <row r="1012" spans="1:5" x14ac:dyDescent="0.4">
      <c r="A1012">
        <v>1011</v>
      </c>
      <c r="E1012" t="str">
        <f>IF(COUNTIF(発見物一覧!$C$2:'発見物一覧'!$C$5000,D1012)=1,"掲載","未掲載")</f>
        <v>未掲載</v>
      </c>
    </row>
    <row r="1013" spans="1:5" x14ac:dyDescent="0.4">
      <c r="A1013">
        <v>1012</v>
      </c>
      <c r="E1013" t="str">
        <f>IF(COUNTIF(発見物一覧!$C$2:'発見物一覧'!$C$5000,D1013)=1,"掲載","未掲載")</f>
        <v>未掲載</v>
      </c>
    </row>
    <row r="1014" spans="1:5" x14ac:dyDescent="0.4">
      <c r="A1014">
        <v>1013</v>
      </c>
      <c r="E1014" t="str">
        <f>IF(COUNTIF(発見物一覧!$C$2:'発見物一覧'!$C$5000,D1014)=1,"掲載","未掲載")</f>
        <v>未掲載</v>
      </c>
    </row>
    <row r="1015" spans="1:5" x14ac:dyDescent="0.4">
      <c r="A1015">
        <v>1014</v>
      </c>
      <c r="E1015" t="str">
        <f>IF(COUNTIF(発見物一覧!$C$2:'発見物一覧'!$C$5000,D1015)=1,"掲載","未掲載")</f>
        <v>未掲載</v>
      </c>
    </row>
    <row r="1016" spans="1:5" x14ac:dyDescent="0.4">
      <c r="A1016">
        <v>1015</v>
      </c>
      <c r="E1016" t="str">
        <f>IF(COUNTIF(発見物一覧!$C$2:'発見物一覧'!$C$5000,D1016)=1,"掲載","未掲載")</f>
        <v>未掲載</v>
      </c>
    </row>
    <row r="1017" spans="1:5" x14ac:dyDescent="0.4">
      <c r="A1017">
        <v>1016</v>
      </c>
      <c r="E1017" t="str">
        <f>IF(COUNTIF(発見物一覧!$C$2:'発見物一覧'!$C$5000,D1017)=1,"掲載","未掲載")</f>
        <v>未掲載</v>
      </c>
    </row>
    <row r="1018" spans="1:5" x14ac:dyDescent="0.4">
      <c r="A1018">
        <v>1017</v>
      </c>
      <c r="E1018" t="str">
        <f>IF(COUNTIF(発見物一覧!$C$2:'発見物一覧'!$C$5000,D1018)=1,"掲載","未掲載")</f>
        <v>未掲載</v>
      </c>
    </row>
    <row r="1019" spans="1:5" x14ac:dyDescent="0.4">
      <c r="A1019">
        <v>1018</v>
      </c>
      <c r="E1019" t="str">
        <f>IF(COUNTIF(発見物一覧!$C$2:'発見物一覧'!$C$5000,D1019)=1,"掲載","未掲載")</f>
        <v>未掲載</v>
      </c>
    </row>
    <row r="1020" spans="1:5" x14ac:dyDescent="0.4">
      <c r="A1020">
        <v>1019</v>
      </c>
      <c r="E1020" t="str">
        <f>IF(COUNTIF(発見物一覧!$C$2:'発見物一覧'!$C$5000,D1020)=1,"掲載","未掲載")</f>
        <v>未掲載</v>
      </c>
    </row>
    <row r="1021" spans="1:5" x14ac:dyDescent="0.4">
      <c r="A1021">
        <v>1020</v>
      </c>
      <c r="E1021" t="str">
        <f>IF(COUNTIF(発見物一覧!$C$2:'発見物一覧'!$C$5000,D1021)=1,"掲載","未掲載")</f>
        <v>未掲載</v>
      </c>
    </row>
    <row r="1022" spans="1:5" x14ac:dyDescent="0.4">
      <c r="A1022">
        <v>1021</v>
      </c>
      <c r="E1022" t="str">
        <f>IF(COUNTIF(発見物一覧!$C$2:'発見物一覧'!$C$5000,D1022)=1,"掲載","未掲載")</f>
        <v>未掲載</v>
      </c>
    </row>
    <row r="1023" spans="1:5" x14ac:dyDescent="0.4">
      <c r="A1023">
        <v>1022</v>
      </c>
      <c r="E1023" t="str">
        <f>IF(COUNTIF(発見物一覧!$C$2:'発見物一覧'!$C$5000,D1023)=1,"掲載","未掲載")</f>
        <v>未掲載</v>
      </c>
    </row>
    <row r="1024" spans="1:5" x14ac:dyDescent="0.4">
      <c r="A1024">
        <v>1023</v>
      </c>
      <c r="E1024" t="str">
        <f>IF(COUNTIF(発見物一覧!$C$2:'発見物一覧'!$C$5000,D1024)=1,"掲載","未掲載")</f>
        <v>未掲載</v>
      </c>
    </row>
    <row r="1025" spans="1:5" x14ac:dyDescent="0.4">
      <c r="A1025">
        <v>1024</v>
      </c>
      <c r="E1025" t="str">
        <f>IF(COUNTIF(発見物一覧!$C$2:'発見物一覧'!$C$5000,D1025)=1,"掲載","未掲載")</f>
        <v>未掲載</v>
      </c>
    </row>
    <row r="1026" spans="1:5" x14ac:dyDescent="0.4">
      <c r="A1026">
        <v>1025</v>
      </c>
      <c r="E1026" t="str">
        <f>IF(COUNTIF(発見物一覧!$C$2:'発見物一覧'!$C$5000,D1026)=1,"掲載","未掲載")</f>
        <v>未掲載</v>
      </c>
    </row>
    <row r="1027" spans="1:5" x14ac:dyDescent="0.4">
      <c r="A1027">
        <v>1026</v>
      </c>
      <c r="E1027" t="str">
        <f>IF(COUNTIF(発見物一覧!$C$2:'発見物一覧'!$C$5000,D1027)=1,"掲載","未掲載")</f>
        <v>未掲載</v>
      </c>
    </row>
    <row r="1028" spans="1:5" x14ac:dyDescent="0.4">
      <c r="A1028">
        <v>1027</v>
      </c>
      <c r="E1028" t="str">
        <f>IF(COUNTIF(発見物一覧!$C$2:'発見物一覧'!$C$5000,D1028)=1,"掲載","未掲載")</f>
        <v>未掲載</v>
      </c>
    </row>
    <row r="1029" spans="1:5" x14ac:dyDescent="0.4">
      <c r="A1029">
        <v>1028</v>
      </c>
      <c r="E1029" t="str">
        <f>IF(COUNTIF(発見物一覧!$C$2:'発見物一覧'!$C$5000,D1029)=1,"掲載","未掲載")</f>
        <v>未掲載</v>
      </c>
    </row>
    <row r="1030" spans="1:5" x14ac:dyDescent="0.4">
      <c r="A1030">
        <v>1029</v>
      </c>
      <c r="E1030" t="str">
        <f>IF(COUNTIF(発見物一覧!$C$2:'発見物一覧'!$C$5000,D1030)=1,"掲載","未掲載")</f>
        <v>未掲載</v>
      </c>
    </row>
    <row r="1031" spans="1:5" x14ac:dyDescent="0.4">
      <c r="A1031">
        <v>1030</v>
      </c>
      <c r="E1031" t="str">
        <f>IF(COUNTIF(発見物一覧!$C$2:'発見物一覧'!$C$5000,D1031)=1,"掲載","未掲載")</f>
        <v>未掲載</v>
      </c>
    </row>
    <row r="1032" spans="1:5" x14ac:dyDescent="0.4">
      <c r="A1032">
        <v>1031</v>
      </c>
      <c r="E1032" t="str">
        <f>IF(COUNTIF(発見物一覧!$C$2:'発見物一覧'!$C$5000,D1032)=1,"掲載","未掲載")</f>
        <v>未掲載</v>
      </c>
    </row>
    <row r="1033" spans="1:5" x14ac:dyDescent="0.4">
      <c r="A1033">
        <v>1032</v>
      </c>
      <c r="E1033" t="str">
        <f>IF(COUNTIF(発見物一覧!$C$2:'発見物一覧'!$C$5000,D1033)=1,"掲載","未掲載")</f>
        <v>未掲載</v>
      </c>
    </row>
    <row r="1034" spans="1:5" x14ac:dyDescent="0.4">
      <c r="A1034">
        <v>1033</v>
      </c>
      <c r="E1034" t="str">
        <f>IF(COUNTIF(発見物一覧!$C$2:'発見物一覧'!$C$5000,D1034)=1,"掲載","未掲載")</f>
        <v>未掲載</v>
      </c>
    </row>
    <row r="1035" spans="1:5" x14ac:dyDescent="0.4">
      <c r="A1035">
        <v>1034</v>
      </c>
      <c r="E1035" t="str">
        <f>IF(COUNTIF(発見物一覧!$C$2:'発見物一覧'!$C$5000,D1035)=1,"掲載","未掲載")</f>
        <v>未掲載</v>
      </c>
    </row>
    <row r="1036" spans="1:5" x14ac:dyDescent="0.4">
      <c r="A1036">
        <v>1035</v>
      </c>
      <c r="E1036" t="str">
        <f>IF(COUNTIF(発見物一覧!$C$2:'発見物一覧'!$C$5000,D1036)=1,"掲載","未掲載")</f>
        <v>未掲載</v>
      </c>
    </row>
    <row r="1037" spans="1:5" x14ac:dyDescent="0.4">
      <c r="A1037">
        <v>1036</v>
      </c>
      <c r="E1037" t="str">
        <f>IF(COUNTIF(発見物一覧!$C$2:'発見物一覧'!$C$5000,D1037)=1,"掲載","未掲載")</f>
        <v>未掲載</v>
      </c>
    </row>
    <row r="1038" spans="1:5" x14ac:dyDescent="0.4">
      <c r="A1038">
        <v>1037</v>
      </c>
      <c r="E1038" t="str">
        <f>IF(COUNTIF(発見物一覧!$C$2:'発見物一覧'!$C$5000,D1038)=1,"掲載","未掲載")</f>
        <v>未掲載</v>
      </c>
    </row>
    <row r="1039" spans="1:5" x14ac:dyDescent="0.4">
      <c r="A1039">
        <v>1038</v>
      </c>
      <c r="E1039" t="str">
        <f>IF(COUNTIF(発見物一覧!$C$2:'発見物一覧'!$C$5000,D1039)=1,"掲載","未掲載")</f>
        <v>未掲載</v>
      </c>
    </row>
    <row r="1040" spans="1:5" x14ac:dyDescent="0.4">
      <c r="A1040">
        <v>1039</v>
      </c>
      <c r="E1040" t="str">
        <f>IF(COUNTIF(発見物一覧!$C$2:'発見物一覧'!$C$5000,D1040)=1,"掲載","未掲載")</f>
        <v>未掲載</v>
      </c>
    </row>
    <row r="1041" spans="1:5" x14ac:dyDescent="0.4">
      <c r="A1041">
        <v>1040</v>
      </c>
      <c r="E1041" t="str">
        <f>IF(COUNTIF(発見物一覧!$C$2:'発見物一覧'!$C$5000,D1041)=1,"掲載","未掲載")</f>
        <v>未掲載</v>
      </c>
    </row>
    <row r="1042" spans="1:5" x14ac:dyDescent="0.4">
      <c r="A1042">
        <v>1041</v>
      </c>
      <c r="E1042" t="str">
        <f>IF(COUNTIF(発見物一覧!$C$2:'発見物一覧'!$C$5000,D1042)=1,"掲載","未掲載")</f>
        <v>未掲載</v>
      </c>
    </row>
    <row r="1043" spans="1:5" x14ac:dyDescent="0.4">
      <c r="A1043">
        <v>1042</v>
      </c>
      <c r="E1043" t="str">
        <f>IF(COUNTIF(発見物一覧!$C$2:'発見物一覧'!$C$5000,D1043)=1,"掲載","未掲載")</f>
        <v>未掲載</v>
      </c>
    </row>
    <row r="1044" spans="1:5" x14ac:dyDescent="0.4">
      <c r="A1044">
        <v>1043</v>
      </c>
      <c r="E1044" t="str">
        <f>IF(COUNTIF(発見物一覧!$C$2:'発見物一覧'!$C$5000,D1044)=1,"掲載","未掲載")</f>
        <v>未掲載</v>
      </c>
    </row>
    <row r="1045" spans="1:5" x14ac:dyDescent="0.4">
      <c r="A1045">
        <v>1044</v>
      </c>
      <c r="E1045" t="str">
        <f>IF(COUNTIF(発見物一覧!$C$2:'発見物一覧'!$C$5000,D1045)=1,"掲載","未掲載")</f>
        <v>未掲載</v>
      </c>
    </row>
    <row r="1046" spans="1:5" x14ac:dyDescent="0.4">
      <c r="A1046">
        <v>1045</v>
      </c>
      <c r="E1046" t="str">
        <f>IF(COUNTIF(発見物一覧!$C$2:'発見物一覧'!$C$5000,D1046)=1,"掲載","未掲載")</f>
        <v>未掲載</v>
      </c>
    </row>
    <row r="1047" spans="1:5" x14ac:dyDescent="0.4">
      <c r="A1047">
        <v>1046</v>
      </c>
      <c r="E1047" t="str">
        <f>IF(COUNTIF(発見物一覧!$C$2:'発見物一覧'!$C$5000,D1047)=1,"掲載","未掲載")</f>
        <v>未掲載</v>
      </c>
    </row>
    <row r="1048" spans="1:5" x14ac:dyDescent="0.4">
      <c r="A1048">
        <v>1047</v>
      </c>
      <c r="E1048" t="str">
        <f>IF(COUNTIF(発見物一覧!$C$2:'発見物一覧'!$C$5000,D1048)=1,"掲載","未掲載")</f>
        <v>未掲載</v>
      </c>
    </row>
    <row r="1049" spans="1:5" x14ac:dyDescent="0.4">
      <c r="A1049">
        <v>1048</v>
      </c>
      <c r="E1049" t="str">
        <f>IF(COUNTIF(発見物一覧!$C$2:'発見物一覧'!$C$5000,D1049)=1,"掲載","未掲載")</f>
        <v>未掲載</v>
      </c>
    </row>
    <row r="1050" spans="1:5" x14ac:dyDescent="0.4">
      <c r="A1050">
        <v>1049</v>
      </c>
      <c r="E1050" t="str">
        <f>IF(COUNTIF(発見物一覧!$C$2:'発見物一覧'!$C$5000,D1050)=1,"掲載","未掲載")</f>
        <v>未掲載</v>
      </c>
    </row>
    <row r="1051" spans="1:5" x14ac:dyDescent="0.4">
      <c r="A1051">
        <v>1050</v>
      </c>
      <c r="E1051" t="str">
        <f>IF(COUNTIF(発見物一覧!$C$2:'発見物一覧'!$C$5000,D1051)=1,"掲載","未掲載")</f>
        <v>未掲載</v>
      </c>
    </row>
    <row r="1052" spans="1:5" x14ac:dyDescent="0.4">
      <c r="A1052">
        <v>1051</v>
      </c>
      <c r="E1052" t="str">
        <f>IF(COUNTIF(発見物一覧!$C$2:'発見物一覧'!$C$5000,D1052)=1,"掲載","未掲載")</f>
        <v>未掲載</v>
      </c>
    </row>
    <row r="1053" spans="1:5" x14ac:dyDescent="0.4">
      <c r="A1053">
        <v>1052</v>
      </c>
      <c r="E1053" t="str">
        <f>IF(COUNTIF(発見物一覧!$C$2:'発見物一覧'!$C$5000,D1053)=1,"掲載","未掲載")</f>
        <v>未掲載</v>
      </c>
    </row>
    <row r="1054" spans="1:5" x14ac:dyDescent="0.4">
      <c r="A1054">
        <v>1053</v>
      </c>
      <c r="E1054" t="str">
        <f>IF(COUNTIF(発見物一覧!$C$2:'発見物一覧'!$C$5000,D1054)=1,"掲載","未掲載")</f>
        <v>未掲載</v>
      </c>
    </row>
    <row r="1055" spans="1:5" x14ac:dyDescent="0.4">
      <c r="A1055">
        <v>1054</v>
      </c>
      <c r="E1055" t="str">
        <f>IF(COUNTIF(発見物一覧!$C$2:'発見物一覧'!$C$5000,D1055)=1,"掲載","未掲載")</f>
        <v>未掲載</v>
      </c>
    </row>
    <row r="1056" spans="1:5" x14ac:dyDescent="0.4">
      <c r="A1056">
        <v>1055</v>
      </c>
      <c r="E1056" t="str">
        <f>IF(COUNTIF(発見物一覧!$C$2:'発見物一覧'!$C$5000,D1056)=1,"掲載","未掲載")</f>
        <v>未掲載</v>
      </c>
    </row>
    <row r="1057" spans="1:5" x14ac:dyDescent="0.4">
      <c r="A1057">
        <v>1056</v>
      </c>
      <c r="E1057" t="str">
        <f>IF(COUNTIF(発見物一覧!$C$2:'発見物一覧'!$C$5000,D1057)=1,"掲載","未掲載")</f>
        <v>未掲載</v>
      </c>
    </row>
    <row r="1058" spans="1:5" x14ac:dyDescent="0.4">
      <c r="A1058">
        <v>1057</v>
      </c>
      <c r="E1058" t="str">
        <f>IF(COUNTIF(発見物一覧!$C$2:'発見物一覧'!$C$5000,D1058)=1,"掲載","未掲載")</f>
        <v>未掲載</v>
      </c>
    </row>
    <row r="1059" spans="1:5" x14ac:dyDescent="0.4">
      <c r="A1059">
        <v>1058</v>
      </c>
      <c r="E1059" t="str">
        <f>IF(COUNTIF(発見物一覧!$C$2:'発見物一覧'!$C$5000,D1059)=1,"掲載","未掲載")</f>
        <v>未掲載</v>
      </c>
    </row>
    <row r="1060" spans="1:5" x14ac:dyDescent="0.4">
      <c r="A1060">
        <v>1059</v>
      </c>
      <c r="E1060" t="str">
        <f>IF(COUNTIF(発見物一覧!$C$2:'発見物一覧'!$C$5000,D1060)=1,"掲載","未掲載")</f>
        <v>未掲載</v>
      </c>
    </row>
    <row r="1061" spans="1:5" x14ac:dyDescent="0.4">
      <c r="A1061">
        <v>1060</v>
      </c>
      <c r="E1061" t="str">
        <f>IF(COUNTIF(発見物一覧!$C$2:'発見物一覧'!$C$5000,D1061)=1,"掲載","未掲載")</f>
        <v>未掲載</v>
      </c>
    </row>
    <row r="1062" spans="1:5" x14ac:dyDescent="0.4">
      <c r="A1062">
        <v>1061</v>
      </c>
      <c r="E1062" t="str">
        <f>IF(COUNTIF(発見物一覧!$C$2:'発見物一覧'!$C$5000,D1062)=1,"掲載","未掲載")</f>
        <v>未掲載</v>
      </c>
    </row>
    <row r="1063" spans="1:5" x14ac:dyDescent="0.4">
      <c r="A1063">
        <v>1062</v>
      </c>
      <c r="E1063" t="str">
        <f>IF(COUNTIF(発見物一覧!$C$2:'発見物一覧'!$C$5000,D1063)=1,"掲載","未掲載")</f>
        <v>未掲載</v>
      </c>
    </row>
    <row r="1064" spans="1:5" x14ac:dyDescent="0.4">
      <c r="A1064">
        <v>1063</v>
      </c>
      <c r="E1064" t="str">
        <f>IF(COUNTIF(発見物一覧!$C$2:'発見物一覧'!$C$5000,D1064)=1,"掲載","未掲載")</f>
        <v>未掲載</v>
      </c>
    </row>
    <row r="1065" spans="1:5" x14ac:dyDescent="0.4">
      <c r="A1065">
        <v>1064</v>
      </c>
      <c r="E1065" t="str">
        <f>IF(COUNTIF(発見物一覧!$C$2:'発見物一覧'!$C$5000,D1065)=1,"掲載","未掲載")</f>
        <v>未掲載</v>
      </c>
    </row>
    <row r="1066" spans="1:5" x14ac:dyDescent="0.4">
      <c r="A1066">
        <v>1065</v>
      </c>
      <c r="E1066" t="str">
        <f>IF(COUNTIF(発見物一覧!$C$2:'発見物一覧'!$C$5000,D1066)=1,"掲載","未掲載")</f>
        <v>未掲載</v>
      </c>
    </row>
    <row r="1067" spans="1:5" x14ac:dyDescent="0.4">
      <c r="A1067">
        <v>1066</v>
      </c>
      <c r="E1067" t="str">
        <f>IF(COUNTIF(発見物一覧!$C$2:'発見物一覧'!$C$5000,D1067)=1,"掲載","未掲載")</f>
        <v>未掲載</v>
      </c>
    </row>
    <row r="1068" spans="1:5" x14ac:dyDescent="0.4">
      <c r="A1068">
        <v>1067</v>
      </c>
      <c r="E1068" t="str">
        <f>IF(COUNTIF(発見物一覧!$C$2:'発見物一覧'!$C$5000,D1068)=1,"掲載","未掲載")</f>
        <v>未掲載</v>
      </c>
    </row>
    <row r="1069" spans="1:5" x14ac:dyDescent="0.4">
      <c r="A1069">
        <v>1068</v>
      </c>
      <c r="E1069" t="str">
        <f>IF(COUNTIF(発見物一覧!$C$2:'発見物一覧'!$C$5000,D1069)=1,"掲載","未掲載")</f>
        <v>未掲載</v>
      </c>
    </row>
    <row r="1070" spans="1:5" x14ac:dyDescent="0.4">
      <c r="A1070">
        <v>1069</v>
      </c>
      <c r="E1070" t="str">
        <f>IF(COUNTIF(発見物一覧!$C$2:'発見物一覧'!$C$5000,D1070)=1,"掲載","未掲載")</f>
        <v>未掲載</v>
      </c>
    </row>
    <row r="1071" spans="1:5" x14ac:dyDescent="0.4">
      <c r="A1071">
        <v>1070</v>
      </c>
      <c r="E1071" t="str">
        <f>IF(COUNTIF(発見物一覧!$C$2:'発見物一覧'!$C$5000,D1071)=1,"掲載","未掲載")</f>
        <v>未掲載</v>
      </c>
    </row>
    <row r="1072" spans="1:5" x14ac:dyDescent="0.4">
      <c r="A1072">
        <v>1071</v>
      </c>
      <c r="E1072" t="str">
        <f>IF(COUNTIF(発見物一覧!$C$2:'発見物一覧'!$C$5000,D1072)=1,"掲載","未掲載")</f>
        <v>未掲載</v>
      </c>
    </row>
    <row r="1073" spans="1:5" x14ac:dyDescent="0.4">
      <c r="A1073">
        <v>1072</v>
      </c>
      <c r="E1073" t="str">
        <f>IF(COUNTIF(発見物一覧!$C$2:'発見物一覧'!$C$5000,D1073)=1,"掲載","未掲載")</f>
        <v>未掲載</v>
      </c>
    </row>
    <row r="1074" spans="1:5" x14ac:dyDescent="0.4">
      <c r="A1074">
        <v>1073</v>
      </c>
      <c r="E1074" t="str">
        <f>IF(COUNTIF(発見物一覧!$C$2:'発見物一覧'!$C$5000,D1074)=1,"掲載","未掲載")</f>
        <v>未掲載</v>
      </c>
    </row>
    <row r="1075" spans="1:5" x14ac:dyDescent="0.4">
      <c r="A1075">
        <v>1074</v>
      </c>
      <c r="E1075" t="str">
        <f>IF(COUNTIF(発見物一覧!$C$2:'発見物一覧'!$C$5000,D1075)=1,"掲載","未掲載")</f>
        <v>未掲載</v>
      </c>
    </row>
    <row r="1076" spans="1:5" x14ac:dyDescent="0.4">
      <c r="A1076">
        <v>1075</v>
      </c>
      <c r="E1076" t="str">
        <f>IF(COUNTIF(発見物一覧!$C$2:'発見物一覧'!$C$5000,D1076)=1,"掲載","未掲載")</f>
        <v>未掲載</v>
      </c>
    </row>
    <row r="1077" spans="1:5" x14ac:dyDescent="0.4">
      <c r="A1077">
        <v>1076</v>
      </c>
      <c r="E1077" t="str">
        <f>IF(COUNTIF(発見物一覧!$C$2:'発見物一覧'!$C$5000,D1077)=1,"掲載","未掲載")</f>
        <v>未掲載</v>
      </c>
    </row>
    <row r="1078" spans="1:5" x14ac:dyDescent="0.4">
      <c r="A1078">
        <v>1077</v>
      </c>
      <c r="E1078" t="str">
        <f>IF(COUNTIF(発見物一覧!$C$2:'発見物一覧'!$C$5000,D1078)=1,"掲載","未掲載")</f>
        <v>未掲載</v>
      </c>
    </row>
    <row r="1079" spans="1:5" x14ac:dyDescent="0.4">
      <c r="A1079">
        <v>1078</v>
      </c>
      <c r="E1079" t="str">
        <f>IF(COUNTIF(発見物一覧!$C$2:'発見物一覧'!$C$5000,D1079)=1,"掲載","未掲載")</f>
        <v>未掲載</v>
      </c>
    </row>
    <row r="1080" spans="1:5" x14ac:dyDescent="0.4">
      <c r="A1080">
        <v>1079</v>
      </c>
      <c r="E1080" t="str">
        <f>IF(COUNTIF(発見物一覧!$C$2:'発見物一覧'!$C$5000,D1080)=1,"掲載","未掲載")</f>
        <v>未掲載</v>
      </c>
    </row>
    <row r="1081" spans="1:5" x14ac:dyDescent="0.4">
      <c r="A1081">
        <v>1080</v>
      </c>
      <c r="E1081" t="str">
        <f>IF(COUNTIF(発見物一覧!$C$2:'発見物一覧'!$C$5000,D1081)=1,"掲載","未掲載")</f>
        <v>未掲載</v>
      </c>
    </row>
    <row r="1082" spans="1:5" x14ac:dyDescent="0.4">
      <c r="A1082">
        <v>1081</v>
      </c>
      <c r="E1082" t="str">
        <f>IF(COUNTIF(発見物一覧!$C$2:'発見物一覧'!$C$5000,D1082)=1,"掲載","未掲載")</f>
        <v>未掲載</v>
      </c>
    </row>
    <row r="1083" spans="1:5" x14ac:dyDescent="0.4">
      <c r="A1083">
        <v>1082</v>
      </c>
      <c r="E1083" t="str">
        <f>IF(COUNTIF(発見物一覧!$C$2:'発見物一覧'!$C$5000,D1083)=1,"掲載","未掲載")</f>
        <v>未掲載</v>
      </c>
    </row>
    <row r="1084" spans="1:5" x14ac:dyDescent="0.4">
      <c r="A1084">
        <v>1083</v>
      </c>
      <c r="E1084" t="str">
        <f>IF(COUNTIF(発見物一覧!$C$2:'発見物一覧'!$C$5000,D1084)=1,"掲載","未掲載")</f>
        <v>未掲載</v>
      </c>
    </row>
    <row r="1085" spans="1:5" x14ac:dyDescent="0.4">
      <c r="A1085">
        <v>1084</v>
      </c>
      <c r="E1085" t="str">
        <f>IF(COUNTIF(発見物一覧!$C$2:'発見物一覧'!$C$5000,D1085)=1,"掲載","未掲載")</f>
        <v>未掲載</v>
      </c>
    </row>
    <row r="1086" spans="1:5" x14ac:dyDescent="0.4">
      <c r="A1086">
        <v>1085</v>
      </c>
      <c r="E1086" t="str">
        <f>IF(COUNTIF(発見物一覧!$C$2:'発見物一覧'!$C$5000,D1086)=1,"掲載","未掲載")</f>
        <v>未掲載</v>
      </c>
    </row>
    <row r="1087" spans="1:5" x14ac:dyDescent="0.4">
      <c r="A1087">
        <v>1086</v>
      </c>
      <c r="E1087" t="str">
        <f>IF(COUNTIF(発見物一覧!$C$2:'発見物一覧'!$C$5000,D1087)=1,"掲載","未掲載")</f>
        <v>未掲載</v>
      </c>
    </row>
    <row r="1088" spans="1:5" x14ac:dyDescent="0.4">
      <c r="A1088">
        <v>1087</v>
      </c>
      <c r="E1088" t="str">
        <f>IF(COUNTIF(発見物一覧!$C$2:'発見物一覧'!$C$5000,D1088)=1,"掲載","未掲載")</f>
        <v>未掲載</v>
      </c>
    </row>
    <row r="1089" spans="1:5" x14ac:dyDescent="0.4">
      <c r="A1089">
        <v>1088</v>
      </c>
      <c r="E1089" t="str">
        <f>IF(COUNTIF(発見物一覧!$C$2:'発見物一覧'!$C$5000,D1089)=1,"掲載","未掲載")</f>
        <v>未掲載</v>
      </c>
    </row>
    <row r="1090" spans="1:5" x14ac:dyDescent="0.4">
      <c r="A1090">
        <v>1089</v>
      </c>
      <c r="E1090" t="str">
        <f>IF(COUNTIF(発見物一覧!$C$2:'発見物一覧'!$C$5000,D1090)=1,"掲載","未掲載")</f>
        <v>未掲載</v>
      </c>
    </row>
    <row r="1091" spans="1:5" x14ac:dyDescent="0.4">
      <c r="A1091">
        <v>1090</v>
      </c>
      <c r="E1091" t="str">
        <f>IF(COUNTIF(発見物一覧!$C$2:'発見物一覧'!$C$5000,D1091)=1,"掲載","未掲載")</f>
        <v>未掲載</v>
      </c>
    </row>
    <row r="1092" spans="1:5" x14ac:dyDescent="0.4">
      <c r="A1092">
        <v>1091</v>
      </c>
      <c r="E1092" t="str">
        <f>IF(COUNTIF(発見物一覧!$C$2:'発見物一覧'!$C$5000,D1092)=1,"掲載","未掲載")</f>
        <v>未掲載</v>
      </c>
    </row>
    <row r="1093" spans="1:5" x14ac:dyDescent="0.4">
      <c r="A1093">
        <v>1092</v>
      </c>
      <c r="E1093" t="str">
        <f>IF(COUNTIF(発見物一覧!$C$2:'発見物一覧'!$C$5000,D1093)=1,"掲載","未掲載")</f>
        <v>未掲載</v>
      </c>
    </row>
    <row r="1094" spans="1:5" x14ac:dyDescent="0.4">
      <c r="A1094">
        <v>1093</v>
      </c>
      <c r="E1094" t="str">
        <f>IF(COUNTIF(発見物一覧!$C$2:'発見物一覧'!$C$5000,D1094)=1,"掲載","未掲載")</f>
        <v>未掲載</v>
      </c>
    </row>
    <row r="1095" spans="1:5" x14ac:dyDescent="0.4">
      <c r="A1095">
        <v>1094</v>
      </c>
      <c r="E1095" t="str">
        <f>IF(COUNTIF(発見物一覧!$C$2:'発見物一覧'!$C$5000,D1095)=1,"掲載","未掲載")</f>
        <v>未掲載</v>
      </c>
    </row>
    <row r="1096" spans="1:5" x14ac:dyDescent="0.4">
      <c r="A1096">
        <v>1095</v>
      </c>
      <c r="E1096" t="str">
        <f>IF(COUNTIF(発見物一覧!$C$2:'発見物一覧'!$C$5000,D1096)=1,"掲載","未掲載")</f>
        <v>未掲載</v>
      </c>
    </row>
    <row r="1097" spans="1:5" x14ac:dyDescent="0.4">
      <c r="A1097">
        <v>1096</v>
      </c>
      <c r="E1097" t="str">
        <f>IF(COUNTIF(発見物一覧!$C$2:'発見物一覧'!$C$5000,D1097)=1,"掲載","未掲載")</f>
        <v>未掲載</v>
      </c>
    </row>
    <row r="1098" spans="1:5" x14ac:dyDescent="0.4">
      <c r="A1098">
        <v>1097</v>
      </c>
      <c r="E1098" t="str">
        <f>IF(COUNTIF(発見物一覧!$C$2:'発見物一覧'!$C$5000,D1098)=1,"掲載","未掲載")</f>
        <v>未掲載</v>
      </c>
    </row>
    <row r="1099" spans="1:5" x14ac:dyDescent="0.4">
      <c r="A1099">
        <v>1098</v>
      </c>
      <c r="E1099" t="str">
        <f>IF(COUNTIF(発見物一覧!$C$2:'発見物一覧'!$C$5000,D1099)=1,"掲載","未掲載")</f>
        <v>未掲載</v>
      </c>
    </row>
    <row r="1100" spans="1:5" x14ac:dyDescent="0.4">
      <c r="A1100">
        <v>1099</v>
      </c>
      <c r="E1100" t="str">
        <f>IF(COUNTIF(発見物一覧!$C$2:'発見物一覧'!$C$5000,D1100)=1,"掲載","未掲載")</f>
        <v>未掲載</v>
      </c>
    </row>
    <row r="1101" spans="1:5" x14ac:dyDescent="0.4">
      <c r="A1101">
        <v>1100</v>
      </c>
      <c r="E1101" t="str">
        <f>IF(COUNTIF(発見物一覧!$C$2:'発見物一覧'!$C$5000,D1101)=1,"掲載","未掲載")</f>
        <v>未掲載</v>
      </c>
    </row>
    <row r="1102" spans="1:5" x14ac:dyDescent="0.4">
      <c r="A1102">
        <v>1101</v>
      </c>
      <c r="E1102" t="str">
        <f>IF(COUNTIF(発見物一覧!$C$2:'発見物一覧'!$C$5000,D1102)=1,"掲載","未掲載")</f>
        <v>未掲載</v>
      </c>
    </row>
    <row r="1103" spans="1:5" x14ac:dyDescent="0.4">
      <c r="A1103">
        <v>1102</v>
      </c>
      <c r="E1103" t="str">
        <f>IF(COUNTIF(発見物一覧!$C$2:'発見物一覧'!$C$5000,D1103)=1,"掲載","未掲載")</f>
        <v>未掲載</v>
      </c>
    </row>
    <row r="1104" spans="1:5" x14ac:dyDescent="0.4">
      <c r="A1104">
        <v>1103</v>
      </c>
      <c r="E1104" t="str">
        <f>IF(COUNTIF(発見物一覧!$C$2:'発見物一覧'!$C$5000,D1104)=1,"掲載","未掲載")</f>
        <v>未掲載</v>
      </c>
    </row>
    <row r="1105" spans="1:5" x14ac:dyDescent="0.4">
      <c r="A1105">
        <v>1104</v>
      </c>
      <c r="E1105" t="str">
        <f>IF(COUNTIF(発見物一覧!$C$2:'発見物一覧'!$C$5000,D1105)=1,"掲載","未掲載")</f>
        <v>未掲載</v>
      </c>
    </row>
    <row r="1106" spans="1:5" x14ac:dyDescent="0.4">
      <c r="A1106">
        <v>1105</v>
      </c>
      <c r="E1106" t="str">
        <f>IF(COUNTIF(発見物一覧!$C$2:'発見物一覧'!$C$5000,D1106)=1,"掲載","未掲載")</f>
        <v>未掲載</v>
      </c>
    </row>
    <row r="1107" spans="1:5" x14ac:dyDescent="0.4">
      <c r="A1107">
        <v>1106</v>
      </c>
      <c r="E1107" t="str">
        <f>IF(COUNTIF(発見物一覧!$C$2:'発見物一覧'!$C$5000,D1107)=1,"掲載","未掲載")</f>
        <v>未掲載</v>
      </c>
    </row>
    <row r="1108" spans="1:5" x14ac:dyDescent="0.4">
      <c r="A1108">
        <v>1107</v>
      </c>
      <c r="E1108" t="str">
        <f>IF(COUNTIF(発見物一覧!$C$2:'発見物一覧'!$C$5000,D1108)=1,"掲載","未掲載")</f>
        <v>未掲載</v>
      </c>
    </row>
    <row r="1109" spans="1:5" x14ac:dyDescent="0.4">
      <c r="A1109">
        <v>1108</v>
      </c>
      <c r="E1109" t="str">
        <f>IF(COUNTIF(発見物一覧!$C$2:'発見物一覧'!$C$5000,D1109)=1,"掲載","未掲載")</f>
        <v>未掲載</v>
      </c>
    </row>
    <row r="1110" spans="1:5" x14ac:dyDescent="0.4">
      <c r="A1110">
        <v>1109</v>
      </c>
      <c r="E1110" t="str">
        <f>IF(COUNTIF(発見物一覧!$C$2:'発見物一覧'!$C$5000,D1110)=1,"掲載","未掲載")</f>
        <v>未掲載</v>
      </c>
    </row>
    <row r="1111" spans="1:5" x14ac:dyDescent="0.4">
      <c r="A1111">
        <v>1110</v>
      </c>
      <c r="E1111" t="str">
        <f>IF(COUNTIF(発見物一覧!$C$2:'発見物一覧'!$C$5000,D1111)=1,"掲載","未掲載")</f>
        <v>未掲載</v>
      </c>
    </row>
    <row r="1112" spans="1:5" x14ac:dyDescent="0.4">
      <c r="A1112">
        <v>1111</v>
      </c>
      <c r="E1112" t="str">
        <f>IF(COUNTIF(発見物一覧!$C$2:'発見物一覧'!$C$5000,D1112)=1,"掲載","未掲載")</f>
        <v>未掲載</v>
      </c>
    </row>
    <row r="1113" spans="1:5" x14ac:dyDescent="0.4">
      <c r="A1113">
        <v>1112</v>
      </c>
      <c r="E1113" t="str">
        <f>IF(COUNTIF(発見物一覧!$C$2:'発見物一覧'!$C$5000,D1113)=1,"掲載","未掲載")</f>
        <v>未掲載</v>
      </c>
    </row>
    <row r="1114" spans="1:5" x14ac:dyDescent="0.4">
      <c r="A1114">
        <v>1113</v>
      </c>
      <c r="E1114" t="str">
        <f>IF(COUNTIF(発見物一覧!$C$2:'発見物一覧'!$C$5000,D1114)=1,"掲載","未掲載")</f>
        <v>未掲載</v>
      </c>
    </row>
    <row r="1115" spans="1:5" x14ac:dyDescent="0.4">
      <c r="A1115">
        <v>1114</v>
      </c>
      <c r="E1115" t="str">
        <f>IF(COUNTIF(発見物一覧!$C$2:'発見物一覧'!$C$5000,D1115)=1,"掲載","未掲載")</f>
        <v>未掲載</v>
      </c>
    </row>
    <row r="1116" spans="1:5" x14ac:dyDescent="0.4">
      <c r="A1116">
        <v>1115</v>
      </c>
      <c r="E1116" t="str">
        <f>IF(COUNTIF(発見物一覧!$C$2:'発見物一覧'!$C$5000,D1116)=1,"掲載","未掲載")</f>
        <v>未掲載</v>
      </c>
    </row>
    <row r="1117" spans="1:5" x14ac:dyDescent="0.4">
      <c r="A1117">
        <v>1116</v>
      </c>
      <c r="E1117" t="str">
        <f>IF(COUNTIF(発見物一覧!$C$2:'発見物一覧'!$C$5000,D1117)=1,"掲載","未掲載")</f>
        <v>未掲載</v>
      </c>
    </row>
    <row r="1118" spans="1:5" x14ac:dyDescent="0.4">
      <c r="A1118">
        <v>1117</v>
      </c>
      <c r="E1118" t="str">
        <f>IF(COUNTIF(発見物一覧!$C$2:'発見物一覧'!$C$5000,D1118)=1,"掲載","未掲載")</f>
        <v>未掲載</v>
      </c>
    </row>
    <row r="1119" spans="1:5" x14ac:dyDescent="0.4">
      <c r="A1119">
        <v>1118</v>
      </c>
      <c r="E1119" t="str">
        <f>IF(COUNTIF(発見物一覧!$C$2:'発見物一覧'!$C$5000,D1119)=1,"掲載","未掲載")</f>
        <v>未掲載</v>
      </c>
    </row>
    <row r="1120" spans="1:5" x14ac:dyDescent="0.4">
      <c r="A1120">
        <v>1119</v>
      </c>
      <c r="E1120" t="str">
        <f>IF(COUNTIF(発見物一覧!$C$2:'発見物一覧'!$C$5000,D1120)=1,"掲載","未掲載")</f>
        <v>未掲載</v>
      </c>
    </row>
    <row r="1121" spans="1:5" x14ac:dyDescent="0.4">
      <c r="A1121">
        <v>1120</v>
      </c>
      <c r="E1121" t="str">
        <f>IF(COUNTIF(発見物一覧!$C$2:'発見物一覧'!$C$5000,D1121)=1,"掲載","未掲載")</f>
        <v>未掲載</v>
      </c>
    </row>
    <row r="1122" spans="1:5" x14ac:dyDescent="0.4">
      <c r="A1122">
        <v>1121</v>
      </c>
      <c r="E1122" t="str">
        <f>IF(COUNTIF(発見物一覧!$C$2:'発見物一覧'!$C$5000,D1122)=1,"掲載","未掲載")</f>
        <v>未掲載</v>
      </c>
    </row>
    <row r="1123" spans="1:5" x14ac:dyDescent="0.4">
      <c r="A1123">
        <v>1122</v>
      </c>
      <c r="E1123" t="str">
        <f>IF(COUNTIF(発見物一覧!$C$2:'発見物一覧'!$C$5000,D1123)=1,"掲載","未掲載")</f>
        <v>未掲載</v>
      </c>
    </row>
    <row r="1124" spans="1:5" x14ac:dyDescent="0.4">
      <c r="A1124">
        <v>1123</v>
      </c>
      <c r="E1124" t="str">
        <f>IF(COUNTIF(発見物一覧!$C$2:'発見物一覧'!$C$5000,D1124)=1,"掲載","未掲載")</f>
        <v>未掲載</v>
      </c>
    </row>
    <row r="1125" spans="1:5" x14ac:dyDescent="0.4">
      <c r="A1125">
        <v>1124</v>
      </c>
      <c r="E1125" t="str">
        <f>IF(COUNTIF(発見物一覧!$C$2:'発見物一覧'!$C$5000,D1125)=1,"掲載","未掲載")</f>
        <v>未掲載</v>
      </c>
    </row>
    <row r="1126" spans="1:5" x14ac:dyDescent="0.4">
      <c r="A1126">
        <v>1125</v>
      </c>
      <c r="E1126" t="str">
        <f>IF(COUNTIF(発見物一覧!$C$2:'発見物一覧'!$C$5000,D1126)=1,"掲載","未掲載")</f>
        <v>未掲載</v>
      </c>
    </row>
    <row r="1127" spans="1:5" x14ac:dyDescent="0.4">
      <c r="A1127">
        <v>1126</v>
      </c>
      <c r="E1127" t="str">
        <f>IF(COUNTIF(発見物一覧!$C$2:'発見物一覧'!$C$5000,D1127)=1,"掲載","未掲載")</f>
        <v>未掲載</v>
      </c>
    </row>
    <row r="1128" spans="1:5" x14ac:dyDescent="0.4">
      <c r="A1128">
        <v>1127</v>
      </c>
      <c r="E1128" t="str">
        <f>IF(COUNTIF(発見物一覧!$C$2:'発見物一覧'!$C$5000,D1128)=1,"掲載","未掲載")</f>
        <v>未掲載</v>
      </c>
    </row>
    <row r="1129" spans="1:5" x14ac:dyDescent="0.4">
      <c r="A1129">
        <v>1128</v>
      </c>
      <c r="E1129" t="str">
        <f>IF(COUNTIF(発見物一覧!$C$2:'発見物一覧'!$C$5000,D1129)=1,"掲載","未掲載")</f>
        <v>未掲載</v>
      </c>
    </row>
    <row r="1130" spans="1:5" x14ac:dyDescent="0.4">
      <c r="A1130">
        <v>1129</v>
      </c>
      <c r="E1130" t="str">
        <f>IF(COUNTIF(発見物一覧!$C$2:'発見物一覧'!$C$5000,D1130)=1,"掲載","未掲載")</f>
        <v>未掲載</v>
      </c>
    </row>
    <row r="1131" spans="1:5" x14ac:dyDescent="0.4">
      <c r="A1131">
        <v>1130</v>
      </c>
      <c r="E1131" t="str">
        <f>IF(COUNTIF(発見物一覧!$C$2:'発見物一覧'!$C$5000,D1131)=1,"掲載","未掲載")</f>
        <v>未掲載</v>
      </c>
    </row>
    <row r="1132" spans="1:5" x14ac:dyDescent="0.4">
      <c r="A1132">
        <v>1131</v>
      </c>
      <c r="E1132" t="str">
        <f>IF(COUNTIF(発見物一覧!$C$2:'発見物一覧'!$C$5000,D1132)=1,"掲載","未掲載")</f>
        <v>未掲載</v>
      </c>
    </row>
    <row r="1133" spans="1:5" x14ac:dyDescent="0.4">
      <c r="A1133">
        <v>1132</v>
      </c>
      <c r="E1133" t="str">
        <f>IF(COUNTIF(発見物一覧!$C$2:'発見物一覧'!$C$5000,D1133)=1,"掲載","未掲載")</f>
        <v>未掲載</v>
      </c>
    </row>
    <row r="1134" spans="1:5" x14ac:dyDescent="0.4">
      <c r="A1134">
        <v>1133</v>
      </c>
      <c r="E1134" t="str">
        <f>IF(COUNTIF(発見物一覧!$C$2:'発見物一覧'!$C$5000,D1134)=1,"掲載","未掲載")</f>
        <v>未掲載</v>
      </c>
    </row>
    <row r="1135" spans="1:5" x14ac:dyDescent="0.4">
      <c r="A1135">
        <v>1134</v>
      </c>
      <c r="E1135" t="str">
        <f>IF(COUNTIF(発見物一覧!$C$2:'発見物一覧'!$C$5000,D1135)=1,"掲載","未掲載")</f>
        <v>未掲載</v>
      </c>
    </row>
    <row r="1136" spans="1:5" x14ac:dyDescent="0.4">
      <c r="A1136">
        <v>1135</v>
      </c>
      <c r="E1136" t="str">
        <f>IF(COUNTIF(発見物一覧!$C$2:'発見物一覧'!$C$5000,D1136)=1,"掲載","未掲載")</f>
        <v>未掲載</v>
      </c>
    </row>
    <row r="1137" spans="1:5" x14ac:dyDescent="0.4">
      <c r="A1137">
        <v>1136</v>
      </c>
      <c r="E1137" t="str">
        <f>IF(COUNTIF(発見物一覧!$C$2:'発見物一覧'!$C$5000,D1137)=1,"掲載","未掲載")</f>
        <v>未掲載</v>
      </c>
    </row>
    <row r="1138" spans="1:5" x14ac:dyDescent="0.4">
      <c r="A1138">
        <v>1137</v>
      </c>
      <c r="E1138" t="str">
        <f>IF(COUNTIF(発見物一覧!$C$2:'発見物一覧'!$C$5000,D1138)=1,"掲載","未掲載")</f>
        <v>未掲載</v>
      </c>
    </row>
    <row r="1139" spans="1:5" x14ac:dyDescent="0.4">
      <c r="A1139">
        <v>1138</v>
      </c>
      <c r="E1139" t="str">
        <f>IF(COUNTIF(発見物一覧!$C$2:'発見物一覧'!$C$5000,D1139)=1,"掲載","未掲載")</f>
        <v>未掲載</v>
      </c>
    </row>
    <row r="1140" spans="1:5" x14ac:dyDescent="0.4">
      <c r="A1140">
        <v>1139</v>
      </c>
      <c r="E1140" t="str">
        <f>IF(COUNTIF(発見物一覧!$C$2:'発見物一覧'!$C$5000,D1140)=1,"掲載","未掲載")</f>
        <v>未掲載</v>
      </c>
    </row>
    <row r="1141" spans="1:5" x14ac:dyDescent="0.4">
      <c r="A1141">
        <v>1140</v>
      </c>
      <c r="E1141" t="str">
        <f>IF(COUNTIF(発見物一覧!$C$2:'発見物一覧'!$C$5000,D1141)=1,"掲載","未掲載")</f>
        <v>未掲載</v>
      </c>
    </row>
    <row r="1142" spans="1:5" x14ac:dyDescent="0.4">
      <c r="A1142">
        <v>1141</v>
      </c>
      <c r="E1142" t="str">
        <f>IF(COUNTIF(発見物一覧!$C$2:'発見物一覧'!$C$5000,D1142)=1,"掲載","未掲載")</f>
        <v>未掲載</v>
      </c>
    </row>
    <row r="1143" spans="1:5" x14ac:dyDescent="0.4">
      <c r="A1143">
        <v>1142</v>
      </c>
      <c r="E1143" t="str">
        <f>IF(COUNTIF(発見物一覧!$C$2:'発見物一覧'!$C$5000,D1143)=1,"掲載","未掲載")</f>
        <v>未掲載</v>
      </c>
    </row>
    <row r="1144" spans="1:5" x14ac:dyDescent="0.4">
      <c r="A1144">
        <v>1143</v>
      </c>
      <c r="E1144" t="str">
        <f>IF(COUNTIF(発見物一覧!$C$2:'発見物一覧'!$C$5000,D1144)=1,"掲載","未掲載")</f>
        <v>未掲載</v>
      </c>
    </row>
    <row r="1145" spans="1:5" x14ac:dyDescent="0.4">
      <c r="A1145">
        <v>1144</v>
      </c>
      <c r="E1145" t="str">
        <f>IF(COUNTIF(発見物一覧!$C$2:'発見物一覧'!$C$5000,D1145)=1,"掲載","未掲載")</f>
        <v>未掲載</v>
      </c>
    </row>
    <row r="1146" spans="1:5" x14ac:dyDescent="0.4">
      <c r="A1146">
        <v>1145</v>
      </c>
      <c r="E1146" t="str">
        <f>IF(COUNTIF(発見物一覧!$C$2:'発見物一覧'!$C$5000,D1146)=1,"掲載","未掲載")</f>
        <v>未掲載</v>
      </c>
    </row>
    <row r="1147" spans="1:5" x14ac:dyDescent="0.4">
      <c r="A1147">
        <v>1146</v>
      </c>
      <c r="E1147" t="str">
        <f>IF(COUNTIF(発見物一覧!$C$2:'発見物一覧'!$C$5000,D1147)=1,"掲載","未掲載")</f>
        <v>未掲載</v>
      </c>
    </row>
    <row r="1148" spans="1:5" x14ac:dyDescent="0.4">
      <c r="A1148">
        <v>1147</v>
      </c>
      <c r="E1148" t="str">
        <f>IF(COUNTIF(発見物一覧!$C$2:'発見物一覧'!$C$5000,D1148)=1,"掲載","未掲載")</f>
        <v>未掲載</v>
      </c>
    </row>
    <row r="1149" spans="1:5" x14ac:dyDescent="0.4">
      <c r="A1149">
        <v>1148</v>
      </c>
      <c r="E1149" t="str">
        <f>IF(COUNTIF(発見物一覧!$C$2:'発見物一覧'!$C$5000,D1149)=1,"掲載","未掲載")</f>
        <v>未掲載</v>
      </c>
    </row>
    <row r="1150" spans="1:5" x14ac:dyDescent="0.4">
      <c r="A1150">
        <v>1149</v>
      </c>
      <c r="E1150" t="str">
        <f>IF(COUNTIF(発見物一覧!$C$2:'発見物一覧'!$C$5000,D1150)=1,"掲載","未掲載")</f>
        <v>未掲載</v>
      </c>
    </row>
    <row r="1151" spans="1:5" x14ac:dyDescent="0.4">
      <c r="A1151">
        <v>1150</v>
      </c>
      <c r="E1151" t="str">
        <f>IF(COUNTIF(発見物一覧!$C$2:'発見物一覧'!$C$5000,D1151)=1,"掲載","未掲載")</f>
        <v>未掲載</v>
      </c>
    </row>
    <row r="1152" spans="1:5" x14ac:dyDescent="0.4">
      <c r="A1152">
        <v>1151</v>
      </c>
      <c r="E1152" t="str">
        <f>IF(COUNTIF(発見物一覧!$C$2:'発見物一覧'!$C$5000,D1152)=1,"掲載","未掲載")</f>
        <v>未掲載</v>
      </c>
    </row>
    <row r="1153" spans="1:5" x14ac:dyDescent="0.4">
      <c r="A1153">
        <v>1152</v>
      </c>
      <c r="E1153" t="str">
        <f>IF(COUNTIF(発見物一覧!$C$2:'発見物一覧'!$C$5000,D1153)=1,"掲載","未掲載")</f>
        <v>未掲載</v>
      </c>
    </row>
    <row r="1154" spans="1:5" x14ac:dyDescent="0.4">
      <c r="A1154">
        <v>1153</v>
      </c>
      <c r="E1154" t="str">
        <f>IF(COUNTIF(発見物一覧!$C$2:'発見物一覧'!$C$5000,D1154)=1,"掲載","未掲載")</f>
        <v>未掲載</v>
      </c>
    </row>
    <row r="1155" spans="1:5" x14ac:dyDescent="0.4">
      <c r="A1155">
        <v>1154</v>
      </c>
      <c r="E1155" t="str">
        <f>IF(COUNTIF(発見物一覧!$C$2:'発見物一覧'!$C$5000,D1155)=1,"掲載","未掲載")</f>
        <v>未掲載</v>
      </c>
    </row>
    <row r="1156" spans="1:5" x14ac:dyDescent="0.4">
      <c r="A1156">
        <v>1155</v>
      </c>
      <c r="E1156" t="str">
        <f>IF(COUNTIF(発見物一覧!$C$2:'発見物一覧'!$C$5000,D1156)=1,"掲載","未掲載")</f>
        <v>未掲載</v>
      </c>
    </row>
    <row r="1157" spans="1:5" x14ac:dyDescent="0.4">
      <c r="A1157">
        <v>1156</v>
      </c>
      <c r="E1157" t="str">
        <f>IF(COUNTIF(発見物一覧!$C$2:'発見物一覧'!$C$5000,D1157)=1,"掲載","未掲載")</f>
        <v>未掲載</v>
      </c>
    </row>
    <row r="1158" spans="1:5" x14ac:dyDescent="0.4">
      <c r="A1158">
        <v>1157</v>
      </c>
      <c r="E1158" t="str">
        <f>IF(COUNTIF(発見物一覧!$C$2:'発見物一覧'!$C$5000,D1158)=1,"掲載","未掲載")</f>
        <v>未掲載</v>
      </c>
    </row>
    <row r="1159" spans="1:5" x14ac:dyDescent="0.4">
      <c r="A1159">
        <v>1158</v>
      </c>
      <c r="E1159" t="str">
        <f>IF(COUNTIF(発見物一覧!$C$2:'発見物一覧'!$C$5000,D1159)=1,"掲載","未掲載")</f>
        <v>未掲載</v>
      </c>
    </row>
    <row r="1160" spans="1:5" x14ac:dyDescent="0.4">
      <c r="A1160">
        <v>1159</v>
      </c>
      <c r="E1160" t="str">
        <f>IF(COUNTIF(発見物一覧!$C$2:'発見物一覧'!$C$5000,D1160)=1,"掲載","未掲載")</f>
        <v>未掲載</v>
      </c>
    </row>
    <row r="1161" spans="1:5" x14ac:dyDescent="0.4">
      <c r="A1161">
        <v>1160</v>
      </c>
      <c r="E1161" t="str">
        <f>IF(COUNTIF(発見物一覧!$C$2:'発見物一覧'!$C$5000,D1161)=1,"掲載","未掲載")</f>
        <v>未掲載</v>
      </c>
    </row>
    <row r="1162" spans="1:5" x14ac:dyDescent="0.4">
      <c r="A1162">
        <v>1161</v>
      </c>
      <c r="E1162" t="str">
        <f>IF(COUNTIF(発見物一覧!$C$2:'発見物一覧'!$C$5000,D1162)=1,"掲載","未掲載")</f>
        <v>未掲載</v>
      </c>
    </row>
    <row r="1163" spans="1:5" x14ac:dyDescent="0.4">
      <c r="A1163">
        <v>1162</v>
      </c>
      <c r="E1163" t="str">
        <f>IF(COUNTIF(発見物一覧!$C$2:'発見物一覧'!$C$5000,D1163)=1,"掲載","未掲載")</f>
        <v>未掲載</v>
      </c>
    </row>
    <row r="1164" spans="1:5" x14ac:dyDescent="0.4">
      <c r="A1164">
        <v>1163</v>
      </c>
      <c r="E1164" t="str">
        <f>IF(COUNTIF(発見物一覧!$C$2:'発見物一覧'!$C$5000,D1164)=1,"掲載","未掲載")</f>
        <v>未掲載</v>
      </c>
    </row>
    <row r="1165" spans="1:5" x14ac:dyDescent="0.4">
      <c r="A1165">
        <v>1164</v>
      </c>
      <c r="E1165" t="str">
        <f>IF(COUNTIF(発見物一覧!$C$2:'発見物一覧'!$C$5000,D1165)=1,"掲載","未掲載")</f>
        <v>未掲載</v>
      </c>
    </row>
    <row r="1166" spans="1:5" x14ac:dyDescent="0.4">
      <c r="A1166">
        <v>1165</v>
      </c>
      <c r="E1166" t="str">
        <f>IF(COUNTIF(発見物一覧!$C$2:'発見物一覧'!$C$5000,D1166)=1,"掲載","未掲載")</f>
        <v>未掲載</v>
      </c>
    </row>
    <row r="1167" spans="1:5" x14ac:dyDescent="0.4">
      <c r="A1167">
        <v>1166</v>
      </c>
      <c r="E1167" t="str">
        <f>IF(COUNTIF(発見物一覧!$C$2:'発見物一覧'!$C$5000,D1167)=1,"掲載","未掲載")</f>
        <v>未掲載</v>
      </c>
    </row>
    <row r="1168" spans="1:5" x14ac:dyDescent="0.4">
      <c r="A1168">
        <v>1167</v>
      </c>
      <c r="E1168" t="str">
        <f>IF(COUNTIF(発見物一覧!$C$2:'発見物一覧'!$C$5000,D1168)=1,"掲載","未掲載")</f>
        <v>未掲載</v>
      </c>
    </row>
    <row r="1169" spans="1:5" x14ac:dyDescent="0.4">
      <c r="A1169">
        <v>1168</v>
      </c>
      <c r="E1169" t="str">
        <f>IF(COUNTIF(発見物一覧!$C$2:'発見物一覧'!$C$5000,D1169)=1,"掲載","未掲載")</f>
        <v>未掲載</v>
      </c>
    </row>
    <row r="1170" spans="1:5" x14ac:dyDescent="0.4">
      <c r="A1170">
        <v>1169</v>
      </c>
      <c r="E1170" t="str">
        <f>IF(COUNTIF(発見物一覧!$C$2:'発見物一覧'!$C$5000,D1170)=1,"掲載","未掲載")</f>
        <v>未掲載</v>
      </c>
    </row>
    <row r="1171" spans="1:5" x14ac:dyDescent="0.4">
      <c r="A1171">
        <v>1170</v>
      </c>
      <c r="E1171" t="str">
        <f>IF(COUNTIF(発見物一覧!$C$2:'発見物一覧'!$C$5000,D1171)=1,"掲載","未掲載")</f>
        <v>未掲載</v>
      </c>
    </row>
    <row r="1172" spans="1:5" x14ac:dyDescent="0.4">
      <c r="A1172">
        <v>1171</v>
      </c>
      <c r="E1172" t="str">
        <f>IF(COUNTIF(発見物一覧!$C$2:'発見物一覧'!$C$5000,D1172)=1,"掲載","未掲載")</f>
        <v>未掲載</v>
      </c>
    </row>
    <row r="1173" spans="1:5" x14ac:dyDescent="0.4">
      <c r="A1173">
        <v>1172</v>
      </c>
      <c r="E1173" t="str">
        <f>IF(COUNTIF(発見物一覧!$C$2:'発見物一覧'!$C$5000,D1173)=1,"掲載","未掲載")</f>
        <v>未掲載</v>
      </c>
    </row>
    <row r="1174" spans="1:5" x14ac:dyDescent="0.4">
      <c r="A1174">
        <v>1173</v>
      </c>
      <c r="E1174" t="str">
        <f>IF(COUNTIF(発見物一覧!$C$2:'発見物一覧'!$C$5000,D1174)=1,"掲載","未掲載")</f>
        <v>未掲載</v>
      </c>
    </row>
    <row r="1175" spans="1:5" x14ac:dyDescent="0.4">
      <c r="A1175">
        <v>1174</v>
      </c>
      <c r="E1175" t="str">
        <f>IF(COUNTIF(発見物一覧!$C$2:'発見物一覧'!$C$5000,D1175)=1,"掲載","未掲載")</f>
        <v>未掲載</v>
      </c>
    </row>
    <row r="1176" spans="1:5" x14ac:dyDescent="0.4">
      <c r="A1176">
        <v>1175</v>
      </c>
      <c r="E1176" t="str">
        <f>IF(COUNTIF(発見物一覧!$C$2:'発見物一覧'!$C$5000,D1176)=1,"掲載","未掲載")</f>
        <v>未掲載</v>
      </c>
    </row>
    <row r="1177" spans="1:5" x14ac:dyDescent="0.4">
      <c r="A1177">
        <v>1176</v>
      </c>
      <c r="E1177" t="str">
        <f>IF(COUNTIF(発見物一覧!$C$2:'発見物一覧'!$C$5000,D1177)=1,"掲載","未掲載")</f>
        <v>未掲載</v>
      </c>
    </row>
    <row r="1178" spans="1:5" x14ac:dyDescent="0.4">
      <c r="A1178">
        <v>1177</v>
      </c>
      <c r="E1178" t="str">
        <f>IF(COUNTIF(発見物一覧!$C$2:'発見物一覧'!$C$5000,D1178)=1,"掲載","未掲載")</f>
        <v>未掲載</v>
      </c>
    </row>
    <row r="1179" spans="1:5" x14ac:dyDescent="0.4">
      <c r="A1179">
        <v>1178</v>
      </c>
      <c r="E1179" t="str">
        <f>IF(COUNTIF(発見物一覧!$C$2:'発見物一覧'!$C$5000,D1179)=1,"掲載","未掲載")</f>
        <v>未掲載</v>
      </c>
    </row>
    <row r="1180" spans="1:5" x14ac:dyDescent="0.4">
      <c r="A1180">
        <v>1179</v>
      </c>
      <c r="E1180" t="str">
        <f>IF(COUNTIF(発見物一覧!$C$2:'発見物一覧'!$C$5000,D1180)=1,"掲載","未掲載")</f>
        <v>未掲載</v>
      </c>
    </row>
    <row r="1181" spans="1:5" x14ac:dyDescent="0.4">
      <c r="A1181">
        <v>1180</v>
      </c>
      <c r="E1181" t="str">
        <f>IF(COUNTIF(発見物一覧!$C$2:'発見物一覧'!$C$5000,D1181)=1,"掲載","未掲載")</f>
        <v>未掲載</v>
      </c>
    </row>
    <row r="1182" spans="1:5" x14ac:dyDescent="0.4">
      <c r="A1182">
        <v>1181</v>
      </c>
      <c r="E1182" t="str">
        <f>IF(COUNTIF(発見物一覧!$C$2:'発見物一覧'!$C$5000,D1182)=1,"掲載","未掲載")</f>
        <v>未掲載</v>
      </c>
    </row>
    <row r="1183" spans="1:5" x14ac:dyDescent="0.4">
      <c r="A1183">
        <v>1182</v>
      </c>
      <c r="E1183" t="str">
        <f>IF(COUNTIF(発見物一覧!$C$2:'発見物一覧'!$C$5000,D1183)=1,"掲載","未掲載")</f>
        <v>未掲載</v>
      </c>
    </row>
    <row r="1184" spans="1:5" x14ac:dyDescent="0.4">
      <c r="A1184">
        <v>1183</v>
      </c>
      <c r="E1184" t="str">
        <f>IF(COUNTIF(発見物一覧!$C$2:'発見物一覧'!$C$5000,D1184)=1,"掲載","未掲載")</f>
        <v>未掲載</v>
      </c>
    </row>
    <row r="1185" spans="1:5" x14ac:dyDescent="0.4">
      <c r="A1185">
        <v>1184</v>
      </c>
      <c r="E1185" t="str">
        <f>IF(COUNTIF(発見物一覧!$C$2:'発見物一覧'!$C$5000,D1185)=1,"掲載","未掲載")</f>
        <v>未掲載</v>
      </c>
    </row>
    <row r="1186" spans="1:5" x14ac:dyDescent="0.4">
      <c r="A1186">
        <v>1185</v>
      </c>
      <c r="E1186" t="str">
        <f>IF(COUNTIF(発見物一覧!$C$2:'発見物一覧'!$C$5000,D1186)=1,"掲載","未掲載")</f>
        <v>未掲載</v>
      </c>
    </row>
    <row r="1187" spans="1:5" x14ac:dyDescent="0.4">
      <c r="A1187">
        <v>1186</v>
      </c>
      <c r="E1187" t="str">
        <f>IF(COUNTIF(発見物一覧!$C$2:'発見物一覧'!$C$5000,D1187)=1,"掲載","未掲載")</f>
        <v>未掲載</v>
      </c>
    </row>
    <row r="1188" spans="1:5" x14ac:dyDescent="0.4">
      <c r="A1188">
        <v>1187</v>
      </c>
      <c r="E1188" t="str">
        <f>IF(COUNTIF(発見物一覧!$C$2:'発見物一覧'!$C$5000,D1188)=1,"掲載","未掲載")</f>
        <v>未掲載</v>
      </c>
    </row>
    <row r="1189" spans="1:5" x14ac:dyDescent="0.4">
      <c r="A1189">
        <v>1188</v>
      </c>
      <c r="E1189" t="str">
        <f>IF(COUNTIF(発見物一覧!$C$2:'発見物一覧'!$C$5000,D1189)=1,"掲載","未掲載")</f>
        <v>未掲載</v>
      </c>
    </row>
    <row r="1190" spans="1:5" x14ac:dyDescent="0.4">
      <c r="A1190">
        <v>1189</v>
      </c>
      <c r="E1190" t="str">
        <f>IF(COUNTIF(発見物一覧!$C$2:'発見物一覧'!$C$5000,D1190)=1,"掲載","未掲載")</f>
        <v>未掲載</v>
      </c>
    </row>
    <row r="1191" spans="1:5" x14ac:dyDescent="0.4">
      <c r="A1191">
        <v>1190</v>
      </c>
      <c r="E1191" t="str">
        <f>IF(COUNTIF(発見物一覧!$C$2:'発見物一覧'!$C$5000,D1191)=1,"掲載","未掲載")</f>
        <v>未掲載</v>
      </c>
    </row>
    <row r="1192" spans="1:5" x14ac:dyDescent="0.4">
      <c r="A1192">
        <v>1191</v>
      </c>
      <c r="E1192" t="str">
        <f>IF(COUNTIF(発見物一覧!$C$2:'発見物一覧'!$C$5000,D1192)=1,"掲載","未掲載")</f>
        <v>未掲載</v>
      </c>
    </row>
    <row r="1193" spans="1:5" x14ac:dyDescent="0.4">
      <c r="A1193">
        <v>1192</v>
      </c>
      <c r="E1193" t="str">
        <f>IF(COUNTIF(発見物一覧!$C$2:'発見物一覧'!$C$5000,D1193)=1,"掲載","未掲載")</f>
        <v>未掲載</v>
      </c>
    </row>
    <row r="1194" spans="1:5" x14ac:dyDescent="0.4">
      <c r="A1194">
        <v>1193</v>
      </c>
      <c r="E1194" t="str">
        <f>IF(COUNTIF(発見物一覧!$C$2:'発見物一覧'!$C$5000,D1194)=1,"掲載","未掲載")</f>
        <v>未掲載</v>
      </c>
    </row>
    <row r="1195" spans="1:5" x14ac:dyDescent="0.4">
      <c r="A1195">
        <v>1194</v>
      </c>
      <c r="E1195" t="str">
        <f>IF(COUNTIF(発見物一覧!$C$2:'発見物一覧'!$C$5000,D1195)=1,"掲載","未掲載")</f>
        <v>未掲載</v>
      </c>
    </row>
    <row r="1196" spans="1:5" x14ac:dyDescent="0.4">
      <c r="A1196">
        <v>1195</v>
      </c>
      <c r="E1196" t="str">
        <f>IF(COUNTIF(発見物一覧!$C$2:'発見物一覧'!$C$5000,D1196)=1,"掲載","未掲載")</f>
        <v>未掲載</v>
      </c>
    </row>
    <row r="1197" spans="1:5" x14ac:dyDescent="0.4">
      <c r="A1197">
        <v>1196</v>
      </c>
      <c r="E1197" t="str">
        <f>IF(COUNTIF(発見物一覧!$C$2:'発見物一覧'!$C$5000,D1197)=1,"掲載","未掲載")</f>
        <v>未掲載</v>
      </c>
    </row>
    <row r="1198" spans="1:5" x14ac:dyDescent="0.4">
      <c r="A1198">
        <v>1197</v>
      </c>
      <c r="E1198" t="str">
        <f>IF(COUNTIF(発見物一覧!$C$2:'発見物一覧'!$C$5000,D1198)=1,"掲載","未掲載")</f>
        <v>未掲載</v>
      </c>
    </row>
    <row r="1199" spans="1:5" x14ac:dyDescent="0.4">
      <c r="A1199">
        <v>1198</v>
      </c>
      <c r="E1199" t="str">
        <f>IF(COUNTIF(発見物一覧!$C$2:'発見物一覧'!$C$5000,D1199)=1,"掲載","未掲載")</f>
        <v>未掲載</v>
      </c>
    </row>
    <row r="1200" spans="1:5" x14ac:dyDescent="0.4">
      <c r="A1200">
        <v>1199</v>
      </c>
      <c r="E1200" t="str">
        <f>IF(COUNTIF(発見物一覧!$C$2:'発見物一覧'!$C$5000,D1200)=1,"掲載","未掲載")</f>
        <v>未掲載</v>
      </c>
    </row>
    <row r="1201" spans="1:5" x14ac:dyDescent="0.4">
      <c r="A1201">
        <v>1200</v>
      </c>
      <c r="E1201" t="str">
        <f>IF(COUNTIF(発見物一覧!$C$2:'発見物一覧'!$C$5000,D1201)=1,"掲載","未掲載")</f>
        <v>未掲載</v>
      </c>
    </row>
    <row r="1202" spans="1:5" x14ac:dyDescent="0.4">
      <c r="A1202">
        <v>1201</v>
      </c>
      <c r="E1202" t="str">
        <f>IF(COUNTIF(発見物一覧!$C$2:'発見物一覧'!$C$5000,D1202)=1,"掲載","未掲載")</f>
        <v>未掲載</v>
      </c>
    </row>
    <row r="1203" spans="1:5" x14ac:dyDescent="0.4">
      <c r="A1203">
        <v>1202</v>
      </c>
      <c r="E1203" t="str">
        <f>IF(COUNTIF(発見物一覧!$C$2:'発見物一覧'!$C$5000,D1203)=1,"掲載","未掲載")</f>
        <v>未掲載</v>
      </c>
    </row>
    <row r="1204" spans="1:5" x14ac:dyDescent="0.4">
      <c r="A1204">
        <v>1203</v>
      </c>
      <c r="E1204" t="str">
        <f>IF(COUNTIF(発見物一覧!$C$2:'発見物一覧'!$C$5000,D1204)=1,"掲載","未掲載")</f>
        <v>未掲載</v>
      </c>
    </row>
    <row r="1205" spans="1:5" x14ac:dyDescent="0.4">
      <c r="A1205">
        <v>1204</v>
      </c>
      <c r="E1205" t="str">
        <f>IF(COUNTIF(発見物一覧!$C$2:'発見物一覧'!$C$5000,D1205)=1,"掲載","未掲載")</f>
        <v>未掲載</v>
      </c>
    </row>
    <row r="1206" spans="1:5" x14ac:dyDescent="0.4">
      <c r="A1206">
        <v>1205</v>
      </c>
      <c r="E1206" t="str">
        <f>IF(COUNTIF(発見物一覧!$C$2:'発見物一覧'!$C$5000,D1206)=1,"掲載","未掲載")</f>
        <v>未掲載</v>
      </c>
    </row>
    <row r="1207" spans="1:5" x14ac:dyDescent="0.4">
      <c r="A1207">
        <v>1206</v>
      </c>
      <c r="E1207" t="str">
        <f>IF(COUNTIF(発見物一覧!$C$2:'発見物一覧'!$C$5000,D1207)=1,"掲載","未掲載")</f>
        <v>未掲載</v>
      </c>
    </row>
    <row r="1208" spans="1:5" x14ac:dyDescent="0.4">
      <c r="A1208">
        <v>1207</v>
      </c>
      <c r="E1208" t="str">
        <f>IF(COUNTIF(発見物一覧!$C$2:'発見物一覧'!$C$5000,D1208)=1,"掲載","未掲載")</f>
        <v>未掲載</v>
      </c>
    </row>
    <row r="1209" spans="1:5" x14ac:dyDescent="0.4">
      <c r="A1209">
        <v>1208</v>
      </c>
      <c r="E1209" t="str">
        <f>IF(COUNTIF(発見物一覧!$C$2:'発見物一覧'!$C$5000,D1209)=1,"掲載","未掲載")</f>
        <v>未掲載</v>
      </c>
    </row>
    <row r="1210" spans="1:5" x14ac:dyDescent="0.4">
      <c r="A1210">
        <v>1209</v>
      </c>
      <c r="E1210" t="str">
        <f>IF(COUNTIF(発見物一覧!$C$2:'発見物一覧'!$C$5000,D1210)=1,"掲載","未掲載")</f>
        <v>未掲載</v>
      </c>
    </row>
    <row r="1211" spans="1:5" x14ac:dyDescent="0.4">
      <c r="A1211">
        <v>1210</v>
      </c>
      <c r="E1211" t="str">
        <f>IF(COUNTIF(発見物一覧!$C$2:'発見物一覧'!$C$5000,D1211)=1,"掲載","未掲載")</f>
        <v>未掲載</v>
      </c>
    </row>
    <row r="1212" spans="1:5" x14ac:dyDescent="0.4">
      <c r="A1212">
        <v>1211</v>
      </c>
      <c r="E1212" t="str">
        <f>IF(COUNTIF(発見物一覧!$C$2:'発見物一覧'!$C$5000,D1212)=1,"掲載","未掲載")</f>
        <v>未掲載</v>
      </c>
    </row>
    <row r="1213" spans="1:5" x14ac:dyDescent="0.4">
      <c r="A1213">
        <v>1212</v>
      </c>
      <c r="E1213" t="str">
        <f>IF(COUNTIF(発見物一覧!$C$2:'発見物一覧'!$C$5000,D1213)=1,"掲載","未掲載")</f>
        <v>未掲載</v>
      </c>
    </row>
    <row r="1214" spans="1:5" x14ac:dyDescent="0.4">
      <c r="A1214">
        <v>1213</v>
      </c>
      <c r="E1214" t="str">
        <f>IF(COUNTIF(発見物一覧!$C$2:'発見物一覧'!$C$5000,D1214)=1,"掲載","未掲載")</f>
        <v>未掲載</v>
      </c>
    </row>
    <row r="1215" spans="1:5" x14ac:dyDescent="0.4">
      <c r="A1215">
        <v>1214</v>
      </c>
      <c r="E1215" t="str">
        <f>IF(COUNTIF(発見物一覧!$C$2:'発見物一覧'!$C$5000,D1215)=1,"掲載","未掲載")</f>
        <v>未掲載</v>
      </c>
    </row>
    <row r="1216" spans="1:5" x14ac:dyDescent="0.4">
      <c r="A1216">
        <v>1215</v>
      </c>
      <c r="E1216" t="str">
        <f>IF(COUNTIF(発見物一覧!$C$2:'発見物一覧'!$C$5000,D1216)=1,"掲載","未掲載")</f>
        <v>未掲載</v>
      </c>
    </row>
    <row r="1217" spans="1:5" x14ac:dyDescent="0.4">
      <c r="A1217">
        <v>1216</v>
      </c>
      <c r="E1217" t="str">
        <f>IF(COUNTIF(発見物一覧!$C$2:'発見物一覧'!$C$5000,D1217)=1,"掲載","未掲載")</f>
        <v>未掲載</v>
      </c>
    </row>
    <row r="1218" spans="1:5" x14ac:dyDescent="0.4">
      <c r="A1218">
        <v>1217</v>
      </c>
      <c r="E1218" t="str">
        <f>IF(COUNTIF(発見物一覧!$C$2:'発見物一覧'!$C$5000,D1218)=1,"掲載","未掲載")</f>
        <v>未掲載</v>
      </c>
    </row>
    <row r="1219" spans="1:5" x14ac:dyDescent="0.4">
      <c r="A1219">
        <v>1218</v>
      </c>
      <c r="E1219" t="str">
        <f>IF(COUNTIF(発見物一覧!$C$2:'発見物一覧'!$C$5000,D1219)=1,"掲載","未掲載")</f>
        <v>未掲載</v>
      </c>
    </row>
    <row r="1220" spans="1:5" x14ac:dyDescent="0.4">
      <c r="A1220">
        <v>1219</v>
      </c>
      <c r="E1220" t="str">
        <f>IF(COUNTIF(発見物一覧!$C$2:'発見物一覧'!$C$5000,D1220)=1,"掲載","未掲載")</f>
        <v>未掲載</v>
      </c>
    </row>
    <row r="1221" spans="1:5" x14ac:dyDescent="0.4">
      <c r="A1221">
        <v>1220</v>
      </c>
      <c r="E1221" t="str">
        <f>IF(COUNTIF(発見物一覧!$C$2:'発見物一覧'!$C$5000,D1221)=1,"掲載","未掲載")</f>
        <v>未掲載</v>
      </c>
    </row>
    <row r="1222" spans="1:5" x14ac:dyDescent="0.4">
      <c r="A1222">
        <v>1221</v>
      </c>
      <c r="E1222" t="str">
        <f>IF(COUNTIF(発見物一覧!$C$2:'発見物一覧'!$C$5000,D1222)=1,"掲載","未掲載")</f>
        <v>未掲載</v>
      </c>
    </row>
    <row r="1223" spans="1:5" x14ac:dyDescent="0.4">
      <c r="A1223">
        <v>1222</v>
      </c>
      <c r="E1223" t="str">
        <f>IF(COUNTIF(発見物一覧!$C$2:'発見物一覧'!$C$5000,D1223)=1,"掲載","未掲載")</f>
        <v>未掲載</v>
      </c>
    </row>
    <row r="1224" spans="1:5" x14ac:dyDescent="0.4">
      <c r="A1224">
        <v>1223</v>
      </c>
      <c r="E1224" t="str">
        <f>IF(COUNTIF(発見物一覧!$C$2:'発見物一覧'!$C$5000,D1224)=1,"掲載","未掲載")</f>
        <v>未掲載</v>
      </c>
    </row>
    <row r="1225" spans="1:5" x14ac:dyDescent="0.4">
      <c r="A1225">
        <v>1224</v>
      </c>
      <c r="E1225" t="str">
        <f>IF(COUNTIF(発見物一覧!$C$2:'発見物一覧'!$C$5000,D1225)=1,"掲載","未掲載")</f>
        <v>未掲載</v>
      </c>
    </row>
    <row r="1226" spans="1:5" x14ac:dyDescent="0.4">
      <c r="A1226">
        <v>1225</v>
      </c>
      <c r="E1226" t="str">
        <f>IF(COUNTIF(発見物一覧!$C$2:'発見物一覧'!$C$5000,D1226)=1,"掲載","未掲載")</f>
        <v>未掲載</v>
      </c>
    </row>
    <row r="1227" spans="1:5" x14ac:dyDescent="0.4">
      <c r="A1227">
        <v>1226</v>
      </c>
      <c r="E1227" t="str">
        <f>IF(COUNTIF(発見物一覧!$C$2:'発見物一覧'!$C$5000,D1227)=1,"掲載","未掲載")</f>
        <v>未掲載</v>
      </c>
    </row>
    <row r="1228" spans="1:5" x14ac:dyDescent="0.4">
      <c r="A1228">
        <v>1227</v>
      </c>
      <c r="E1228" t="str">
        <f>IF(COUNTIF(発見物一覧!$C$2:'発見物一覧'!$C$5000,D1228)=1,"掲載","未掲載")</f>
        <v>未掲載</v>
      </c>
    </row>
    <row r="1229" spans="1:5" x14ac:dyDescent="0.4">
      <c r="A1229">
        <v>1228</v>
      </c>
      <c r="E1229" t="str">
        <f>IF(COUNTIF(発見物一覧!$C$2:'発見物一覧'!$C$5000,D1229)=1,"掲載","未掲載")</f>
        <v>未掲載</v>
      </c>
    </row>
    <row r="1230" spans="1:5" x14ac:dyDescent="0.4">
      <c r="A1230">
        <v>1229</v>
      </c>
      <c r="E1230" t="str">
        <f>IF(COUNTIF(発見物一覧!$C$2:'発見物一覧'!$C$5000,D1230)=1,"掲載","未掲載")</f>
        <v>未掲載</v>
      </c>
    </row>
    <row r="1231" spans="1:5" x14ac:dyDescent="0.4">
      <c r="A1231">
        <v>1230</v>
      </c>
      <c r="E1231" t="str">
        <f>IF(COUNTIF(発見物一覧!$C$2:'発見物一覧'!$C$5000,D1231)=1,"掲載","未掲載")</f>
        <v>未掲載</v>
      </c>
    </row>
    <row r="1232" spans="1:5" x14ac:dyDescent="0.4">
      <c r="A1232">
        <v>1231</v>
      </c>
      <c r="E1232" t="str">
        <f>IF(COUNTIF(発見物一覧!$C$2:'発見物一覧'!$C$5000,D1232)=1,"掲載","未掲載")</f>
        <v>未掲載</v>
      </c>
    </row>
    <row r="1233" spans="1:5" x14ac:dyDescent="0.4">
      <c r="A1233">
        <v>1232</v>
      </c>
      <c r="E1233" t="str">
        <f>IF(COUNTIF(発見物一覧!$C$2:'発見物一覧'!$C$5000,D1233)=1,"掲載","未掲載")</f>
        <v>未掲載</v>
      </c>
    </row>
    <row r="1234" spans="1:5" x14ac:dyDescent="0.4">
      <c r="A1234">
        <v>1233</v>
      </c>
      <c r="E1234" t="str">
        <f>IF(COUNTIF(発見物一覧!$C$2:'発見物一覧'!$C$5000,D1234)=1,"掲載","未掲載")</f>
        <v>未掲載</v>
      </c>
    </row>
    <row r="1235" spans="1:5" x14ac:dyDescent="0.4">
      <c r="A1235">
        <v>1234</v>
      </c>
      <c r="E1235" t="str">
        <f>IF(COUNTIF(発見物一覧!$C$2:'発見物一覧'!$C$5000,D1235)=1,"掲載","未掲載")</f>
        <v>未掲載</v>
      </c>
    </row>
    <row r="1236" spans="1:5" x14ac:dyDescent="0.4">
      <c r="A1236">
        <v>1235</v>
      </c>
      <c r="E1236" t="str">
        <f>IF(COUNTIF(発見物一覧!$C$2:'発見物一覧'!$C$5000,D1236)=1,"掲載","未掲載")</f>
        <v>未掲載</v>
      </c>
    </row>
    <row r="1237" spans="1:5" x14ac:dyDescent="0.4">
      <c r="A1237">
        <v>1236</v>
      </c>
      <c r="E1237" t="str">
        <f>IF(COUNTIF(発見物一覧!$C$2:'発見物一覧'!$C$5000,D1237)=1,"掲載","未掲載")</f>
        <v>未掲載</v>
      </c>
    </row>
    <row r="1238" spans="1:5" x14ac:dyDescent="0.4">
      <c r="A1238">
        <v>1237</v>
      </c>
      <c r="E1238" t="str">
        <f>IF(COUNTIF(発見物一覧!$C$2:'発見物一覧'!$C$5000,D1238)=1,"掲載","未掲載")</f>
        <v>未掲載</v>
      </c>
    </row>
    <row r="1239" spans="1:5" x14ac:dyDescent="0.4">
      <c r="A1239">
        <v>1238</v>
      </c>
      <c r="E1239" t="str">
        <f>IF(COUNTIF(発見物一覧!$C$2:'発見物一覧'!$C$5000,D1239)=1,"掲載","未掲載")</f>
        <v>未掲載</v>
      </c>
    </row>
    <row r="1240" spans="1:5" x14ac:dyDescent="0.4">
      <c r="A1240">
        <v>1239</v>
      </c>
      <c r="E1240" t="str">
        <f>IF(COUNTIF(発見物一覧!$C$2:'発見物一覧'!$C$5000,D1240)=1,"掲載","未掲載")</f>
        <v>未掲載</v>
      </c>
    </row>
    <row r="1241" spans="1:5" x14ac:dyDescent="0.4">
      <c r="A1241">
        <v>1240</v>
      </c>
      <c r="E1241" t="str">
        <f>IF(COUNTIF(発見物一覧!$C$2:'発見物一覧'!$C$5000,D1241)=1,"掲載","未掲載")</f>
        <v>未掲載</v>
      </c>
    </row>
    <row r="1242" spans="1:5" x14ac:dyDescent="0.4">
      <c r="A1242">
        <v>1241</v>
      </c>
      <c r="E1242" t="str">
        <f>IF(COUNTIF(発見物一覧!$C$2:'発見物一覧'!$C$5000,D1242)=1,"掲載","未掲載")</f>
        <v>未掲載</v>
      </c>
    </row>
    <row r="1243" spans="1:5" x14ac:dyDescent="0.4">
      <c r="A1243">
        <v>1242</v>
      </c>
      <c r="E1243" t="str">
        <f>IF(COUNTIF(発見物一覧!$C$2:'発見物一覧'!$C$5000,D1243)=1,"掲載","未掲載")</f>
        <v>未掲載</v>
      </c>
    </row>
    <row r="1244" spans="1:5" x14ac:dyDescent="0.4">
      <c r="A1244">
        <v>1243</v>
      </c>
      <c r="E1244" t="str">
        <f>IF(COUNTIF(発見物一覧!$C$2:'発見物一覧'!$C$5000,D1244)=1,"掲載","未掲載")</f>
        <v>未掲載</v>
      </c>
    </row>
    <row r="1245" spans="1:5" x14ac:dyDescent="0.4">
      <c r="A1245">
        <v>1244</v>
      </c>
      <c r="E1245" t="str">
        <f>IF(COUNTIF(発見物一覧!$C$2:'発見物一覧'!$C$5000,D1245)=1,"掲載","未掲載")</f>
        <v>未掲載</v>
      </c>
    </row>
    <row r="1246" spans="1:5" x14ac:dyDescent="0.4">
      <c r="A1246">
        <v>1245</v>
      </c>
      <c r="E1246" t="str">
        <f>IF(COUNTIF(発見物一覧!$C$2:'発見物一覧'!$C$5000,D1246)=1,"掲載","未掲載")</f>
        <v>未掲載</v>
      </c>
    </row>
    <row r="1247" spans="1:5" x14ac:dyDescent="0.4">
      <c r="A1247">
        <v>1246</v>
      </c>
      <c r="E1247" t="str">
        <f>IF(COUNTIF(発見物一覧!$C$2:'発見物一覧'!$C$5000,D1247)=1,"掲載","未掲載")</f>
        <v>未掲載</v>
      </c>
    </row>
    <row r="1248" spans="1:5" x14ac:dyDescent="0.4">
      <c r="A1248">
        <v>1247</v>
      </c>
      <c r="E1248" t="str">
        <f>IF(COUNTIF(発見物一覧!$C$2:'発見物一覧'!$C$5000,D1248)=1,"掲載","未掲載")</f>
        <v>未掲載</v>
      </c>
    </row>
    <row r="1249" spans="1:5" x14ac:dyDescent="0.4">
      <c r="A1249">
        <v>1248</v>
      </c>
      <c r="E1249" t="str">
        <f>IF(COUNTIF(発見物一覧!$C$2:'発見物一覧'!$C$5000,D1249)=1,"掲載","未掲載")</f>
        <v>未掲載</v>
      </c>
    </row>
    <row r="1250" spans="1:5" x14ac:dyDescent="0.4">
      <c r="A1250">
        <v>1249</v>
      </c>
      <c r="E1250" t="str">
        <f>IF(COUNTIF(発見物一覧!$C$2:'発見物一覧'!$C$5000,D1250)=1,"掲載","未掲載")</f>
        <v>未掲載</v>
      </c>
    </row>
    <row r="1251" spans="1:5" x14ac:dyDescent="0.4">
      <c r="A1251">
        <v>1250</v>
      </c>
      <c r="E1251" t="str">
        <f>IF(COUNTIF(発見物一覧!$C$2:'発見物一覧'!$C$5000,D1251)=1,"掲載","未掲載")</f>
        <v>未掲載</v>
      </c>
    </row>
    <row r="1252" spans="1:5" x14ac:dyDescent="0.4">
      <c r="A1252">
        <v>1251</v>
      </c>
      <c r="E1252" t="str">
        <f>IF(COUNTIF(発見物一覧!$C$2:'発見物一覧'!$C$5000,D1252)=1,"掲載","未掲載")</f>
        <v>未掲載</v>
      </c>
    </row>
    <row r="1253" spans="1:5" x14ac:dyDescent="0.4">
      <c r="A1253">
        <v>1252</v>
      </c>
      <c r="E1253" t="str">
        <f>IF(COUNTIF(発見物一覧!$C$2:'発見物一覧'!$C$5000,D1253)=1,"掲載","未掲載")</f>
        <v>未掲載</v>
      </c>
    </row>
    <row r="1254" spans="1:5" x14ac:dyDescent="0.4">
      <c r="A1254">
        <v>1253</v>
      </c>
      <c r="E1254" t="str">
        <f>IF(COUNTIF(発見物一覧!$C$2:'発見物一覧'!$C$5000,D1254)=1,"掲載","未掲載")</f>
        <v>未掲載</v>
      </c>
    </row>
    <row r="1255" spans="1:5" x14ac:dyDescent="0.4">
      <c r="A1255">
        <v>1254</v>
      </c>
      <c r="E1255" t="str">
        <f>IF(COUNTIF(発見物一覧!$C$2:'発見物一覧'!$C$5000,D1255)=1,"掲載","未掲載")</f>
        <v>未掲載</v>
      </c>
    </row>
    <row r="1256" spans="1:5" x14ac:dyDescent="0.4">
      <c r="A1256">
        <v>1255</v>
      </c>
      <c r="E1256" t="str">
        <f>IF(COUNTIF(発見物一覧!$C$2:'発見物一覧'!$C$5000,D1256)=1,"掲載","未掲載")</f>
        <v>未掲載</v>
      </c>
    </row>
    <row r="1257" spans="1:5" x14ac:dyDescent="0.4">
      <c r="A1257">
        <v>1256</v>
      </c>
      <c r="E1257" t="str">
        <f>IF(COUNTIF(発見物一覧!$C$2:'発見物一覧'!$C$5000,D1257)=1,"掲載","未掲載")</f>
        <v>未掲載</v>
      </c>
    </row>
    <row r="1258" spans="1:5" x14ac:dyDescent="0.4">
      <c r="A1258">
        <v>1257</v>
      </c>
      <c r="E1258" t="str">
        <f>IF(COUNTIF(発見物一覧!$C$2:'発見物一覧'!$C$5000,D1258)=1,"掲載","未掲載")</f>
        <v>未掲載</v>
      </c>
    </row>
    <row r="1259" spans="1:5" x14ac:dyDescent="0.4">
      <c r="A1259">
        <v>1258</v>
      </c>
      <c r="E1259" t="str">
        <f>IF(COUNTIF(発見物一覧!$C$2:'発見物一覧'!$C$5000,D1259)=1,"掲載","未掲載")</f>
        <v>未掲載</v>
      </c>
    </row>
    <row r="1260" spans="1:5" x14ac:dyDescent="0.4">
      <c r="A1260">
        <v>1259</v>
      </c>
      <c r="E1260" t="str">
        <f>IF(COUNTIF(発見物一覧!$C$2:'発見物一覧'!$C$5000,D1260)=1,"掲載","未掲載")</f>
        <v>未掲載</v>
      </c>
    </row>
    <row r="1261" spans="1:5" x14ac:dyDescent="0.4">
      <c r="A1261">
        <v>1260</v>
      </c>
      <c r="E1261" t="str">
        <f>IF(COUNTIF(発見物一覧!$C$2:'発見物一覧'!$C$5000,D1261)=1,"掲載","未掲載")</f>
        <v>未掲載</v>
      </c>
    </row>
    <row r="1262" spans="1:5" x14ac:dyDescent="0.4">
      <c r="A1262">
        <v>1261</v>
      </c>
      <c r="E1262" t="str">
        <f>IF(COUNTIF(発見物一覧!$C$2:'発見物一覧'!$C$5000,D1262)=1,"掲載","未掲載")</f>
        <v>未掲載</v>
      </c>
    </row>
    <row r="1263" spans="1:5" x14ac:dyDescent="0.4">
      <c r="A1263">
        <v>1262</v>
      </c>
      <c r="E1263" t="str">
        <f>IF(COUNTIF(発見物一覧!$C$2:'発見物一覧'!$C$5000,D1263)=1,"掲載","未掲載")</f>
        <v>未掲載</v>
      </c>
    </row>
    <row r="1264" spans="1:5" x14ac:dyDescent="0.4">
      <c r="A1264">
        <v>1263</v>
      </c>
      <c r="E1264" t="str">
        <f>IF(COUNTIF(発見物一覧!$C$2:'発見物一覧'!$C$5000,D1264)=1,"掲載","未掲載")</f>
        <v>未掲載</v>
      </c>
    </row>
    <row r="1265" spans="1:5" x14ac:dyDescent="0.4">
      <c r="A1265">
        <v>1264</v>
      </c>
      <c r="E1265" t="str">
        <f>IF(COUNTIF(発見物一覧!$C$2:'発見物一覧'!$C$5000,D1265)=1,"掲載","未掲載")</f>
        <v>未掲載</v>
      </c>
    </row>
    <row r="1266" spans="1:5" x14ac:dyDescent="0.4">
      <c r="A1266">
        <v>1265</v>
      </c>
      <c r="E1266" t="str">
        <f>IF(COUNTIF(発見物一覧!$C$2:'発見物一覧'!$C$5000,D1266)=1,"掲載","未掲載")</f>
        <v>未掲載</v>
      </c>
    </row>
    <row r="1267" spans="1:5" x14ac:dyDescent="0.4">
      <c r="A1267">
        <v>1266</v>
      </c>
      <c r="E1267" t="str">
        <f>IF(COUNTIF(発見物一覧!$C$2:'発見物一覧'!$C$5000,D1267)=1,"掲載","未掲載")</f>
        <v>未掲載</v>
      </c>
    </row>
    <row r="1268" spans="1:5" x14ac:dyDescent="0.4">
      <c r="A1268">
        <v>1267</v>
      </c>
      <c r="E1268" t="str">
        <f>IF(COUNTIF(発見物一覧!$C$2:'発見物一覧'!$C$5000,D1268)=1,"掲載","未掲載")</f>
        <v>未掲載</v>
      </c>
    </row>
    <row r="1269" spans="1:5" x14ac:dyDescent="0.4">
      <c r="A1269">
        <v>1268</v>
      </c>
      <c r="E1269" t="str">
        <f>IF(COUNTIF(発見物一覧!$C$2:'発見物一覧'!$C$5000,D1269)=1,"掲載","未掲載")</f>
        <v>未掲載</v>
      </c>
    </row>
    <row r="1270" spans="1:5" x14ac:dyDescent="0.4">
      <c r="A1270">
        <v>1269</v>
      </c>
      <c r="E1270" t="str">
        <f>IF(COUNTIF(発見物一覧!$C$2:'発見物一覧'!$C$5000,D1270)=1,"掲載","未掲載")</f>
        <v>未掲載</v>
      </c>
    </row>
    <row r="1271" spans="1:5" x14ac:dyDescent="0.4">
      <c r="A1271">
        <v>1270</v>
      </c>
      <c r="E1271" t="str">
        <f>IF(COUNTIF(発見物一覧!$C$2:'発見物一覧'!$C$5000,D1271)=1,"掲載","未掲載")</f>
        <v>未掲載</v>
      </c>
    </row>
    <row r="1272" spans="1:5" x14ac:dyDescent="0.4">
      <c r="A1272">
        <v>1271</v>
      </c>
      <c r="E1272" t="str">
        <f>IF(COUNTIF(発見物一覧!$C$2:'発見物一覧'!$C$5000,D1272)=1,"掲載","未掲載")</f>
        <v>未掲載</v>
      </c>
    </row>
    <row r="1273" spans="1:5" x14ac:dyDescent="0.4">
      <c r="A1273">
        <v>1272</v>
      </c>
      <c r="E1273" t="str">
        <f>IF(COUNTIF(発見物一覧!$C$2:'発見物一覧'!$C$5000,D1273)=1,"掲載","未掲載")</f>
        <v>未掲載</v>
      </c>
    </row>
    <row r="1274" spans="1:5" x14ac:dyDescent="0.4">
      <c r="A1274">
        <v>1273</v>
      </c>
      <c r="E1274" t="str">
        <f>IF(COUNTIF(発見物一覧!$C$2:'発見物一覧'!$C$5000,D1274)=1,"掲載","未掲載")</f>
        <v>未掲載</v>
      </c>
    </row>
    <row r="1275" spans="1:5" x14ac:dyDescent="0.4">
      <c r="A1275">
        <v>1274</v>
      </c>
      <c r="E1275" t="str">
        <f>IF(COUNTIF(発見物一覧!$C$2:'発見物一覧'!$C$5000,D1275)=1,"掲載","未掲載")</f>
        <v>未掲載</v>
      </c>
    </row>
    <row r="1276" spans="1:5" x14ac:dyDescent="0.4">
      <c r="A1276">
        <v>1275</v>
      </c>
      <c r="E1276" t="str">
        <f>IF(COUNTIF(発見物一覧!$C$2:'発見物一覧'!$C$5000,D1276)=1,"掲載","未掲載")</f>
        <v>未掲載</v>
      </c>
    </row>
    <row r="1277" spans="1:5" x14ac:dyDescent="0.4">
      <c r="A1277">
        <v>1276</v>
      </c>
      <c r="E1277" t="str">
        <f>IF(COUNTIF(発見物一覧!$C$2:'発見物一覧'!$C$5000,D1277)=1,"掲載","未掲載")</f>
        <v>未掲載</v>
      </c>
    </row>
    <row r="1278" spans="1:5" x14ac:dyDescent="0.4">
      <c r="A1278">
        <v>1277</v>
      </c>
      <c r="E1278" t="str">
        <f>IF(COUNTIF(発見物一覧!$C$2:'発見物一覧'!$C$5000,D1278)=1,"掲載","未掲載")</f>
        <v>未掲載</v>
      </c>
    </row>
    <row r="1279" spans="1:5" x14ac:dyDescent="0.4">
      <c r="A1279">
        <v>1278</v>
      </c>
      <c r="E1279" t="str">
        <f>IF(COUNTIF(発見物一覧!$C$2:'発見物一覧'!$C$5000,D1279)=1,"掲載","未掲載")</f>
        <v>未掲載</v>
      </c>
    </row>
    <row r="1280" spans="1:5" x14ac:dyDescent="0.4">
      <c r="A1280">
        <v>1279</v>
      </c>
      <c r="E1280" t="str">
        <f>IF(COUNTIF(発見物一覧!$C$2:'発見物一覧'!$C$5000,D1280)=1,"掲載","未掲載")</f>
        <v>未掲載</v>
      </c>
    </row>
    <row r="1281" spans="1:5" x14ac:dyDescent="0.4">
      <c r="A1281">
        <v>1280</v>
      </c>
      <c r="E1281" t="str">
        <f>IF(COUNTIF(発見物一覧!$C$2:'発見物一覧'!$C$5000,D1281)=1,"掲載","未掲載")</f>
        <v>未掲載</v>
      </c>
    </row>
    <row r="1282" spans="1:5" x14ac:dyDescent="0.4">
      <c r="A1282">
        <v>1281</v>
      </c>
      <c r="E1282" t="str">
        <f>IF(COUNTIF(発見物一覧!$C$2:'発見物一覧'!$C$5000,D1282)=1,"掲載","未掲載")</f>
        <v>未掲載</v>
      </c>
    </row>
    <row r="1283" spans="1:5" x14ac:dyDescent="0.4">
      <c r="A1283">
        <v>1282</v>
      </c>
      <c r="E1283" t="str">
        <f>IF(COUNTIF(発見物一覧!$C$2:'発見物一覧'!$C$5000,D1283)=1,"掲載","未掲載")</f>
        <v>未掲載</v>
      </c>
    </row>
    <row r="1284" spans="1:5" x14ac:dyDescent="0.4">
      <c r="A1284">
        <v>1283</v>
      </c>
      <c r="E1284" t="str">
        <f>IF(COUNTIF(発見物一覧!$C$2:'発見物一覧'!$C$5000,D1284)=1,"掲載","未掲載")</f>
        <v>未掲載</v>
      </c>
    </row>
    <row r="1285" spans="1:5" x14ac:dyDescent="0.4">
      <c r="A1285">
        <v>1284</v>
      </c>
      <c r="E1285" t="str">
        <f>IF(COUNTIF(発見物一覧!$C$2:'発見物一覧'!$C$5000,D1285)=1,"掲載","未掲載")</f>
        <v>未掲載</v>
      </c>
    </row>
    <row r="1286" spans="1:5" x14ac:dyDescent="0.4">
      <c r="A1286">
        <v>1285</v>
      </c>
      <c r="E1286" t="str">
        <f>IF(COUNTIF(発見物一覧!$C$2:'発見物一覧'!$C$5000,D1286)=1,"掲載","未掲載")</f>
        <v>未掲載</v>
      </c>
    </row>
    <row r="1287" spans="1:5" x14ac:dyDescent="0.4">
      <c r="A1287">
        <v>1286</v>
      </c>
      <c r="E1287" t="str">
        <f>IF(COUNTIF(発見物一覧!$C$2:'発見物一覧'!$C$5000,D1287)=1,"掲載","未掲載")</f>
        <v>未掲載</v>
      </c>
    </row>
    <row r="1288" spans="1:5" x14ac:dyDescent="0.4">
      <c r="A1288">
        <v>1287</v>
      </c>
      <c r="E1288" t="str">
        <f>IF(COUNTIF(発見物一覧!$C$2:'発見物一覧'!$C$5000,D1288)=1,"掲載","未掲載")</f>
        <v>未掲載</v>
      </c>
    </row>
    <row r="1289" spans="1:5" x14ac:dyDescent="0.4">
      <c r="A1289">
        <v>1288</v>
      </c>
      <c r="E1289" t="str">
        <f>IF(COUNTIF(発見物一覧!$C$2:'発見物一覧'!$C$5000,D1289)=1,"掲載","未掲載")</f>
        <v>未掲載</v>
      </c>
    </row>
    <row r="1290" spans="1:5" x14ac:dyDescent="0.4">
      <c r="A1290">
        <v>1289</v>
      </c>
      <c r="E1290" t="str">
        <f>IF(COUNTIF(発見物一覧!$C$2:'発見物一覧'!$C$5000,D1290)=1,"掲載","未掲載")</f>
        <v>未掲載</v>
      </c>
    </row>
    <row r="1291" spans="1:5" x14ac:dyDescent="0.4">
      <c r="A1291">
        <v>1290</v>
      </c>
      <c r="E1291" t="str">
        <f>IF(COUNTIF(発見物一覧!$C$2:'発見物一覧'!$C$5000,D1291)=1,"掲載","未掲載")</f>
        <v>未掲載</v>
      </c>
    </row>
    <row r="1292" spans="1:5" x14ac:dyDescent="0.4">
      <c r="A1292">
        <v>1291</v>
      </c>
      <c r="E1292" t="str">
        <f>IF(COUNTIF(発見物一覧!$C$2:'発見物一覧'!$C$5000,D1292)=1,"掲載","未掲載")</f>
        <v>未掲載</v>
      </c>
    </row>
    <row r="1293" spans="1:5" x14ac:dyDescent="0.4">
      <c r="A1293">
        <v>1292</v>
      </c>
      <c r="E1293" t="str">
        <f>IF(COUNTIF(発見物一覧!$C$2:'発見物一覧'!$C$5000,D1293)=1,"掲載","未掲載")</f>
        <v>未掲載</v>
      </c>
    </row>
    <row r="1294" spans="1:5" x14ac:dyDescent="0.4">
      <c r="A1294">
        <v>1293</v>
      </c>
      <c r="E1294" t="str">
        <f>IF(COUNTIF(発見物一覧!$C$2:'発見物一覧'!$C$5000,D1294)=1,"掲載","未掲載")</f>
        <v>未掲載</v>
      </c>
    </row>
    <row r="1295" spans="1:5" x14ac:dyDescent="0.4">
      <c r="A1295">
        <v>1294</v>
      </c>
      <c r="E1295" t="str">
        <f>IF(COUNTIF(発見物一覧!$C$2:'発見物一覧'!$C$5000,D1295)=1,"掲載","未掲載")</f>
        <v>未掲載</v>
      </c>
    </row>
    <row r="1296" spans="1:5" x14ac:dyDescent="0.4">
      <c r="A1296">
        <v>1295</v>
      </c>
      <c r="E1296" t="str">
        <f>IF(COUNTIF(発見物一覧!$C$2:'発見物一覧'!$C$5000,D1296)=1,"掲載","未掲載")</f>
        <v>未掲載</v>
      </c>
    </row>
    <row r="1297" spans="1:5" x14ac:dyDescent="0.4">
      <c r="A1297">
        <v>1296</v>
      </c>
      <c r="E1297" t="str">
        <f>IF(COUNTIF(発見物一覧!$C$2:'発見物一覧'!$C$5000,D1297)=1,"掲載","未掲載")</f>
        <v>未掲載</v>
      </c>
    </row>
    <row r="1298" spans="1:5" x14ac:dyDescent="0.4">
      <c r="A1298">
        <v>1297</v>
      </c>
      <c r="E1298" t="str">
        <f>IF(COUNTIF(発見物一覧!$C$2:'発見物一覧'!$C$5000,D1298)=1,"掲載","未掲載")</f>
        <v>未掲載</v>
      </c>
    </row>
    <row r="1299" spans="1:5" x14ac:dyDescent="0.4">
      <c r="A1299">
        <v>1298</v>
      </c>
      <c r="E1299" t="str">
        <f>IF(COUNTIF(発見物一覧!$C$2:'発見物一覧'!$C$5000,D1299)=1,"掲載","未掲載")</f>
        <v>未掲載</v>
      </c>
    </row>
    <row r="1300" spans="1:5" x14ac:dyDescent="0.4">
      <c r="A1300">
        <v>1299</v>
      </c>
      <c r="E1300" t="str">
        <f>IF(COUNTIF(発見物一覧!$C$2:'発見物一覧'!$C$5000,D1300)=1,"掲載","未掲載")</f>
        <v>未掲載</v>
      </c>
    </row>
    <row r="1301" spans="1:5" x14ac:dyDescent="0.4">
      <c r="A1301">
        <v>1300</v>
      </c>
      <c r="E1301" t="str">
        <f>IF(COUNTIF(発見物一覧!$C$2:'発見物一覧'!$C$5000,D1301)=1,"掲載","未掲載")</f>
        <v>未掲載</v>
      </c>
    </row>
    <row r="1302" spans="1:5" x14ac:dyDescent="0.4">
      <c r="A1302">
        <v>1301</v>
      </c>
      <c r="E1302" t="str">
        <f>IF(COUNTIF(発見物一覧!$C$2:'発見物一覧'!$C$5000,D1302)=1,"掲載","未掲載")</f>
        <v>未掲載</v>
      </c>
    </row>
    <row r="1303" spans="1:5" x14ac:dyDescent="0.4">
      <c r="A1303">
        <v>1302</v>
      </c>
      <c r="E1303" t="str">
        <f>IF(COUNTIF(発見物一覧!$C$2:'発見物一覧'!$C$5000,D1303)=1,"掲載","未掲載")</f>
        <v>未掲載</v>
      </c>
    </row>
    <row r="1304" spans="1:5" x14ac:dyDescent="0.4">
      <c r="A1304">
        <v>1303</v>
      </c>
      <c r="E1304" t="str">
        <f>IF(COUNTIF(発見物一覧!$C$2:'発見物一覧'!$C$5000,D1304)=1,"掲載","未掲載")</f>
        <v>未掲載</v>
      </c>
    </row>
    <row r="1305" spans="1:5" x14ac:dyDescent="0.4">
      <c r="A1305">
        <v>1304</v>
      </c>
      <c r="E1305" t="str">
        <f>IF(COUNTIF(発見物一覧!$C$2:'発見物一覧'!$C$5000,D1305)=1,"掲載","未掲載")</f>
        <v>未掲載</v>
      </c>
    </row>
    <row r="1306" spans="1:5" x14ac:dyDescent="0.4">
      <c r="A1306">
        <v>1305</v>
      </c>
      <c r="E1306" t="str">
        <f>IF(COUNTIF(発見物一覧!$C$2:'発見物一覧'!$C$5000,D1306)=1,"掲載","未掲載")</f>
        <v>未掲載</v>
      </c>
    </row>
    <row r="1307" spans="1:5" x14ac:dyDescent="0.4">
      <c r="A1307">
        <v>1306</v>
      </c>
      <c r="E1307" t="str">
        <f>IF(COUNTIF(発見物一覧!$C$2:'発見物一覧'!$C$5000,D1307)=1,"掲載","未掲載")</f>
        <v>未掲載</v>
      </c>
    </row>
    <row r="1308" spans="1:5" x14ac:dyDescent="0.4">
      <c r="A1308">
        <v>1307</v>
      </c>
      <c r="E1308" t="str">
        <f>IF(COUNTIF(発見物一覧!$C$2:'発見物一覧'!$C$5000,D1308)=1,"掲載","未掲載")</f>
        <v>未掲載</v>
      </c>
    </row>
    <row r="1309" spans="1:5" x14ac:dyDescent="0.4">
      <c r="A1309">
        <v>1308</v>
      </c>
      <c r="E1309" t="str">
        <f>IF(COUNTIF(発見物一覧!$C$2:'発見物一覧'!$C$5000,D1309)=1,"掲載","未掲載")</f>
        <v>未掲載</v>
      </c>
    </row>
    <row r="1310" spans="1:5" x14ac:dyDescent="0.4">
      <c r="A1310">
        <v>1309</v>
      </c>
      <c r="E1310" t="str">
        <f>IF(COUNTIF(発見物一覧!$C$2:'発見物一覧'!$C$5000,D1310)=1,"掲載","未掲載")</f>
        <v>未掲載</v>
      </c>
    </row>
    <row r="1311" spans="1:5" x14ac:dyDescent="0.4">
      <c r="A1311">
        <v>1310</v>
      </c>
      <c r="E1311" t="str">
        <f>IF(COUNTIF(発見物一覧!$C$2:'発見物一覧'!$C$5000,D1311)=1,"掲載","未掲載")</f>
        <v>未掲載</v>
      </c>
    </row>
    <row r="1312" spans="1:5" x14ac:dyDescent="0.4">
      <c r="A1312">
        <v>1311</v>
      </c>
      <c r="E1312" t="str">
        <f>IF(COUNTIF(発見物一覧!$C$2:'発見物一覧'!$C$5000,D1312)=1,"掲載","未掲載")</f>
        <v>未掲載</v>
      </c>
    </row>
    <row r="1313" spans="1:5" x14ac:dyDescent="0.4">
      <c r="A1313">
        <v>1312</v>
      </c>
      <c r="E1313" t="str">
        <f>IF(COUNTIF(発見物一覧!$C$2:'発見物一覧'!$C$5000,D1313)=1,"掲載","未掲載")</f>
        <v>未掲載</v>
      </c>
    </row>
    <row r="1314" spans="1:5" x14ac:dyDescent="0.4">
      <c r="A1314">
        <v>1313</v>
      </c>
      <c r="E1314" t="str">
        <f>IF(COUNTIF(発見物一覧!$C$2:'発見物一覧'!$C$5000,D1314)=1,"掲載","未掲載")</f>
        <v>未掲載</v>
      </c>
    </row>
    <row r="1315" spans="1:5" x14ac:dyDescent="0.4">
      <c r="A1315">
        <v>1314</v>
      </c>
      <c r="E1315" t="str">
        <f>IF(COUNTIF(発見物一覧!$C$2:'発見物一覧'!$C$5000,D1315)=1,"掲載","未掲載")</f>
        <v>未掲載</v>
      </c>
    </row>
    <row r="1316" spans="1:5" x14ac:dyDescent="0.4">
      <c r="A1316">
        <v>1315</v>
      </c>
      <c r="E1316" t="str">
        <f>IF(COUNTIF(発見物一覧!$C$2:'発見物一覧'!$C$5000,D1316)=1,"掲載","未掲載")</f>
        <v>未掲載</v>
      </c>
    </row>
    <row r="1317" spans="1:5" x14ac:dyDescent="0.4">
      <c r="A1317">
        <v>1316</v>
      </c>
      <c r="E1317" t="str">
        <f>IF(COUNTIF(発見物一覧!$C$2:'発見物一覧'!$C$5000,D1317)=1,"掲載","未掲載")</f>
        <v>未掲載</v>
      </c>
    </row>
    <row r="1318" spans="1:5" x14ac:dyDescent="0.4">
      <c r="A1318">
        <v>1317</v>
      </c>
      <c r="E1318" t="str">
        <f>IF(COUNTIF(発見物一覧!$C$2:'発見物一覧'!$C$5000,D1318)=1,"掲載","未掲載")</f>
        <v>未掲載</v>
      </c>
    </row>
    <row r="1319" spans="1:5" x14ac:dyDescent="0.4">
      <c r="A1319">
        <v>1318</v>
      </c>
      <c r="E1319" t="str">
        <f>IF(COUNTIF(発見物一覧!$C$2:'発見物一覧'!$C$5000,D1319)=1,"掲載","未掲載")</f>
        <v>未掲載</v>
      </c>
    </row>
    <row r="1320" spans="1:5" x14ac:dyDescent="0.4">
      <c r="A1320">
        <v>1319</v>
      </c>
      <c r="E1320" t="str">
        <f>IF(COUNTIF(発見物一覧!$C$2:'発見物一覧'!$C$5000,D1320)=1,"掲載","未掲載")</f>
        <v>未掲載</v>
      </c>
    </row>
    <row r="1321" spans="1:5" x14ac:dyDescent="0.4">
      <c r="A1321">
        <v>1320</v>
      </c>
      <c r="E1321" t="str">
        <f>IF(COUNTIF(発見物一覧!$C$2:'発見物一覧'!$C$5000,D1321)=1,"掲載","未掲載")</f>
        <v>未掲載</v>
      </c>
    </row>
    <row r="1322" spans="1:5" x14ac:dyDescent="0.4">
      <c r="A1322">
        <v>1321</v>
      </c>
      <c r="E1322" t="str">
        <f>IF(COUNTIF(発見物一覧!$C$2:'発見物一覧'!$C$5000,D1322)=1,"掲載","未掲載")</f>
        <v>未掲載</v>
      </c>
    </row>
    <row r="1323" spans="1:5" x14ac:dyDescent="0.4">
      <c r="A1323">
        <v>1322</v>
      </c>
      <c r="E1323" t="str">
        <f>IF(COUNTIF(発見物一覧!$C$2:'発見物一覧'!$C$5000,D1323)=1,"掲載","未掲載")</f>
        <v>未掲載</v>
      </c>
    </row>
    <row r="1324" spans="1:5" x14ac:dyDescent="0.4">
      <c r="A1324">
        <v>1323</v>
      </c>
      <c r="E1324" t="str">
        <f>IF(COUNTIF(発見物一覧!$C$2:'発見物一覧'!$C$5000,D1324)=1,"掲載","未掲載")</f>
        <v>未掲載</v>
      </c>
    </row>
    <row r="1325" spans="1:5" x14ac:dyDescent="0.4">
      <c r="A1325">
        <v>1324</v>
      </c>
      <c r="E1325" t="str">
        <f>IF(COUNTIF(発見物一覧!$C$2:'発見物一覧'!$C$5000,D1325)=1,"掲載","未掲載")</f>
        <v>未掲載</v>
      </c>
    </row>
    <row r="1326" spans="1:5" x14ac:dyDescent="0.4">
      <c r="A1326">
        <v>1325</v>
      </c>
      <c r="E1326" t="str">
        <f>IF(COUNTIF(発見物一覧!$C$2:'発見物一覧'!$C$5000,D1326)=1,"掲載","未掲載")</f>
        <v>未掲載</v>
      </c>
    </row>
    <row r="1327" spans="1:5" x14ac:dyDescent="0.4">
      <c r="A1327">
        <v>1326</v>
      </c>
      <c r="E1327" t="str">
        <f>IF(COUNTIF(発見物一覧!$C$2:'発見物一覧'!$C$5000,D1327)=1,"掲載","未掲載")</f>
        <v>未掲載</v>
      </c>
    </row>
    <row r="1328" spans="1:5" x14ac:dyDescent="0.4">
      <c r="A1328">
        <v>1327</v>
      </c>
      <c r="E1328" t="str">
        <f>IF(COUNTIF(発見物一覧!$C$2:'発見物一覧'!$C$5000,D1328)=1,"掲載","未掲載")</f>
        <v>未掲載</v>
      </c>
    </row>
    <row r="1329" spans="1:5" x14ac:dyDescent="0.4">
      <c r="A1329">
        <v>1328</v>
      </c>
      <c r="E1329" t="str">
        <f>IF(COUNTIF(発見物一覧!$C$2:'発見物一覧'!$C$5000,D1329)=1,"掲載","未掲載")</f>
        <v>未掲載</v>
      </c>
    </row>
    <row r="1330" spans="1:5" x14ac:dyDescent="0.4">
      <c r="A1330">
        <v>1329</v>
      </c>
      <c r="E1330" t="str">
        <f>IF(COUNTIF(発見物一覧!$C$2:'発見物一覧'!$C$5000,D1330)=1,"掲載","未掲載")</f>
        <v>未掲載</v>
      </c>
    </row>
    <row r="1331" spans="1:5" x14ac:dyDescent="0.4">
      <c r="A1331">
        <v>1330</v>
      </c>
      <c r="E1331" t="str">
        <f>IF(COUNTIF(発見物一覧!$C$2:'発見物一覧'!$C$5000,D1331)=1,"掲載","未掲載")</f>
        <v>未掲載</v>
      </c>
    </row>
    <row r="1332" spans="1:5" x14ac:dyDescent="0.4">
      <c r="A1332">
        <v>1331</v>
      </c>
      <c r="E1332" t="str">
        <f>IF(COUNTIF(発見物一覧!$C$2:'発見物一覧'!$C$5000,D1332)=1,"掲載","未掲載")</f>
        <v>未掲載</v>
      </c>
    </row>
    <row r="1333" spans="1:5" x14ac:dyDescent="0.4">
      <c r="A1333">
        <v>1332</v>
      </c>
      <c r="E1333" t="str">
        <f>IF(COUNTIF(発見物一覧!$C$2:'発見物一覧'!$C$5000,D1333)=1,"掲載","未掲載")</f>
        <v>未掲載</v>
      </c>
    </row>
    <row r="1334" spans="1:5" x14ac:dyDescent="0.4">
      <c r="A1334">
        <v>1333</v>
      </c>
      <c r="E1334" t="str">
        <f>IF(COUNTIF(発見物一覧!$C$2:'発見物一覧'!$C$5000,D1334)=1,"掲載","未掲載")</f>
        <v>未掲載</v>
      </c>
    </row>
    <row r="1335" spans="1:5" x14ac:dyDescent="0.4">
      <c r="A1335">
        <v>1334</v>
      </c>
      <c r="E1335" t="str">
        <f>IF(COUNTIF(発見物一覧!$C$2:'発見物一覧'!$C$5000,D1335)=1,"掲載","未掲載")</f>
        <v>未掲載</v>
      </c>
    </row>
    <row r="1336" spans="1:5" x14ac:dyDescent="0.4">
      <c r="A1336">
        <v>1335</v>
      </c>
      <c r="E1336" t="str">
        <f>IF(COUNTIF(発見物一覧!$C$2:'発見物一覧'!$C$5000,D1336)=1,"掲載","未掲載")</f>
        <v>未掲載</v>
      </c>
    </row>
    <row r="1337" spans="1:5" x14ac:dyDescent="0.4">
      <c r="A1337">
        <v>1336</v>
      </c>
      <c r="E1337" t="str">
        <f>IF(COUNTIF(発見物一覧!$C$2:'発見物一覧'!$C$5000,D1337)=1,"掲載","未掲載")</f>
        <v>未掲載</v>
      </c>
    </row>
    <row r="1338" spans="1:5" x14ac:dyDescent="0.4">
      <c r="A1338">
        <v>1337</v>
      </c>
      <c r="E1338" t="str">
        <f>IF(COUNTIF(発見物一覧!$C$2:'発見物一覧'!$C$5000,D1338)=1,"掲載","未掲載")</f>
        <v>未掲載</v>
      </c>
    </row>
    <row r="1339" spans="1:5" x14ac:dyDescent="0.4">
      <c r="A1339">
        <v>1338</v>
      </c>
      <c r="E1339" t="str">
        <f>IF(COUNTIF(発見物一覧!$C$2:'発見物一覧'!$C$5000,D1339)=1,"掲載","未掲載")</f>
        <v>未掲載</v>
      </c>
    </row>
    <row r="1340" spans="1:5" x14ac:dyDescent="0.4">
      <c r="A1340">
        <v>1339</v>
      </c>
      <c r="E1340" t="str">
        <f>IF(COUNTIF(発見物一覧!$C$2:'発見物一覧'!$C$5000,D1340)=1,"掲載","未掲載")</f>
        <v>未掲載</v>
      </c>
    </row>
    <row r="1341" spans="1:5" x14ac:dyDescent="0.4">
      <c r="A1341">
        <v>1340</v>
      </c>
      <c r="E1341" t="str">
        <f>IF(COUNTIF(発見物一覧!$C$2:'発見物一覧'!$C$5000,D1341)=1,"掲載","未掲載")</f>
        <v>未掲載</v>
      </c>
    </row>
    <row r="1342" spans="1:5" x14ac:dyDescent="0.4">
      <c r="A1342">
        <v>1341</v>
      </c>
      <c r="E1342" t="str">
        <f>IF(COUNTIF(発見物一覧!$C$2:'発見物一覧'!$C$5000,D1342)=1,"掲載","未掲載")</f>
        <v>未掲載</v>
      </c>
    </row>
    <row r="1343" spans="1:5" x14ac:dyDescent="0.4">
      <c r="A1343">
        <v>1342</v>
      </c>
      <c r="E1343" t="str">
        <f>IF(COUNTIF(発見物一覧!$C$2:'発見物一覧'!$C$5000,D1343)=1,"掲載","未掲載")</f>
        <v>未掲載</v>
      </c>
    </row>
    <row r="1344" spans="1:5" x14ac:dyDescent="0.4">
      <c r="A1344">
        <v>1343</v>
      </c>
      <c r="E1344" t="str">
        <f>IF(COUNTIF(発見物一覧!$C$2:'発見物一覧'!$C$5000,D1344)=1,"掲載","未掲載")</f>
        <v>未掲載</v>
      </c>
    </row>
    <row r="1345" spans="1:5" x14ac:dyDescent="0.4">
      <c r="A1345">
        <v>1344</v>
      </c>
      <c r="E1345" t="str">
        <f>IF(COUNTIF(発見物一覧!$C$2:'発見物一覧'!$C$5000,D1345)=1,"掲載","未掲載")</f>
        <v>未掲載</v>
      </c>
    </row>
    <row r="1346" spans="1:5" x14ac:dyDescent="0.4">
      <c r="A1346">
        <v>1345</v>
      </c>
      <c r="E1346" t="str">
        <f>IF(COUNTIF(発見物一覧!$C$2:'発見物一覧'!$C$5000,D1346)=1,"掲載","未掲載")</f>
        <v>未掲載</v>
      </c>
    </row>
    <row r="1347" spans="1:5" x14ac:dyDescent="0.4">
      <c r="A1347">
        <v>1346</v>
      </c>
      <c r="E1347" t="str">
        <f>IF(COUNTIF(発見物一覧!$C$2:'発見物一覧'!$C$5000,D1347)=1,"掲載","未掲載")</f>
        <v>未掲載</v>
      </c>
    </row>
    <row r="1348" spans="1:5" x14ac:dyDescent="0.4">
      <c r="A1348">
        <v>1347</v>
      </c>
      <c r="E1348" t="str">
        <f>IF(COUNTIF(発見物一覧!$C$2:'発見物一覧'!$C$5000,D1348)=1,"掲載","未掲載")</f>
        <v>未掲載</v>
      </c>
    </row>
    <row r="1349" spans="1:5" x14ac:dyDescent="0.4">
      <c r="A1349">
        <v>1348</v>
      </c>
      <c r="E1349" t="str">
        <f>IF(COUNTIF(発見物一覧!$C$2:'発見物一覧'!$C$5000,D1349)=1,"掲載","未掲載")</f>
        <v>未掲載</v>
      </c>
    </row>
    <row r="1350" spans="1:5" x14ac:dyDescent="0.4">
      <c r="A1350">
        <v>1349</v>
      </c>
      <c r="E1350" t="str">
        <f>IF(COUNTIF(発見物一覧!$C$2:'発見物一覧'!$C$5000,D1350)=1,"掲載","未掲載")</f>
        <v>未掲載</v>
      </c>
    </row>
    <row r="1351" spans="1:5" x14ac:dyDescent="0.4">
      <c r="A1351">
        <v>1350</v>
      </c>
      <c r="E1351" t="str">
        <f>IF(COUNTIF(発見物一覧!$C$2:'発見物一覧'!$C$5000,D1351)=1,"掲載","未掲載")</f>
        <v>未掲載</v>
      </c>
    </row>
    <row r="1352" spans="1:5" x14ac:dyDescent="0.4">
      <c r="A1352">
        <v>1351</v>
      </c>
      <c r="E1352" t="str">
        <f>IF(COUNTIF(発見物一覧!$C$2:'発見物一覧'!$C$5000,D1352)=1,"掲載","未掲載")</f>
        <v>未掲載</v>
      </c>
    </row>
    <row r="1353" spans="1:5" x14ac:dyDescent="0.4">
      <c r="A1353">
        <v>1352</v>
      </c>
      <c r="E1353" t="str">
        <f>IF(COUNTIF(発見物一覧!$C$2:'発見物一覧'!$C$5000,D1353)=1,"掲載","未掲載")</f>
        <v>未掲載</v>
      </c>
    </row>
    <row r="1354" spans="1:5" x14ac:dyDescent="0.4">
      <c r="A1354">
        <v>1353</v>
      </c>
      <c r="E1354" t="str">
        <f>IF(COUNTIF(発見物一覧!$C$2:'発見物一覧'!$C$5000,D1354)=1,"掲載","未掲載")</f>
        <v>未掲載</v>
      </c>
    </row>
    <row r="1355" spans="1:5" x14ac:dyDescent="0.4">
      <c r="A1355">
        <v>1354</v>
      </c>
      <c r="E1355" t="str">
        <f>IF(COUNTIF(発見物一覧!$C$2:'発見物一覧'!$C$5000,D1355)=1,"掲載","未掲載")</f>
        <v>未掲載</v>
      </c>
    </row>
    <row r="1356" spans="1:5" x14ac:dyDescent="0.4">
      <c r="A1356">
        <v>1355</v>
      </c>
      <c r="E1356" t="str">
        <f>IF(COUNTIF(発見物一覧!$C$2:'発見物一覧'!$C$5000,D1356)=1,"掲載","未掲載")</f>
        <v>未掲載</v>
      </c>
    </row>
    <row r="1357" spans="1:5" x14ac:dyDescent="0.4">
      <c r="A1357">
        <v>1356</v>
      </c>
      <c r="E1357" t="str">
        <f>IF(COUNTIF(発見物一覧!$C$2:'発見物一覧'!$C$5000,D1357)=1,"掲載","未掲載")</f>
        <v>未掲載</v>
      </c>
    </row>
    <row r="1358" spans="1:5" x14ac:dyDescent="0.4">
      <c r="A1358">
        <v>1357</v>
      </c>
      <c r="E1358" t="str">
        <f>IF(COUNTIF(発見物一覧!$C$2:'発見物一覧'!$C$5000,D1358)=1,"掲載","未掲載")</f>
        <v>未掲載</v>
      </c>
    </row>
    <row r="1359" spans="1:5" x14ac:dyDescent="0.4">
      <c r="A1359">
        <v>1358</v>
      </c>
      <c r="E1359" t="str">
        <f>IF(COUNTIF(発見物一覧!$C$2:'発見物一覧'!$C$5000,D1359)=1,"掲載","未掲載")</f>
        <v>未掲載</v>
      </c>
    </row>
    <row r="1360" spans="1:5" x14ac:dyDescent="0.4">
      <c r="A1360">
        <v>1359</v>
      </c>
      <c r="E1360" t="str">
        <f>IF(COUNTIF(発見物一覧!$C$2:'発見物一覧'!$C$5000,D1360)=1,"掲載","未掲載")</f>
        <v>未掲載</v>
      </c>
    </row>
    <row r="1361" spans="1:5" x14ac:dyDescent="0.4">
      <c r="A1361">
        <v>1360</v>
      </c>
      <c r="E1361" t="str">
        <f>IF(COUNTIF(発見物一覧!$C$2:'発見物一覧'!$C$5000,D1361)=1,"掲載","未掲載")</f>
        <v>未掲載</v>
      </c>
    </row>
    <row r="1362" spans="1:5" x14ac:dyDescent="0.4">
      <c r="A1362">
        <v>1361</v>
      </c>
      <c r="E1362" t="str">
        <f>IF(COUNTIF(発見物一覧!$C$2:'発見物一覧'!$C$5000,D1362)=1,"掲載","未掲載")</f>
        <v>未掲載</v>
      </c>
    </row>
    <row r="1363" spans="1:5" x14ac:dyDescent="0.4">
      <c r="A1363">
        <v>1362</v>
      </c>
      <c r="E1363" t="str">
        <f>IF(COUNTIF(発見物一覧!$C$2:'発見物一覧'!$C$5000,D1363)=1,"掲載","未掲載")</f>
        <v>未掲載</v>
      </c>
    </row>
    <row r="1364" spans="1:5" x14ac:dyDescent="0.4">
      <c r="A1364">
        <v>1363</v>
      </c>
      <c r="E1364" t="str">
        <f>IF(COUNTIF(発見物一覧!$C$2:'発見物一覧'!$C$5000,D1364)=1,"掲載","未掲載")</f>
        <v>未掲載</v>
      </c>
    </row>
    <row r="1365" spans="1:5" x14ac:dyDescent="0.4">
      <c r="A1365">
        <v>1364</v>
      </c>
      <c r="E1365" t="str">
        <f>IF(COUNTIF(発見物一覧!$C$2:'発見物一覧'!$C$5000,D1365)=1,"掲載","未掲載")</f>
        <v>未掲載</v>
      </c>
    </row>
    <row r="1366" spans="1:5" x14ac:dyDescent="0.4">
      <c r="A1366">
        <v>1365</v>
      </c>
      <c r="E1366" t="str">
        <f>IF(COUNTIF(発見物一覧!$C$2:'発見物一覧'!$C$5000,D1366)=1,"掲載","未掲載")</f>
        <v>未掲載</v>
      </c>
    </row>
    <row r="1367" spans="1:5" x14ac:dyDescent="0.4">
      <c r="A1367">
        <v>1366</v>
      </c>
      <c r="E1367" t="str">
        <f>IF(COUNTIF(発見物一覧!$C$2:'発見物一覧'!$C$5000,D1367)=1,"掲載","未掲載")</f>
        <v>未掲載</v>
      </c>
    </row>
    <row r="1368" spans="1:5" x14ac:dyDescent="0.4">
      <c r="A1368">
        <v>1367</v>
      </c>
      <c r="E1368" t="str">
        <f>IF(COUNTIF(発見物一覧!$C$2:'発見物一覧'!$C$5000,D1368)=1,"掲載","未掲載")</f>
        <v>未掲載</v>
      </c>
    </row>
    <row r="1369" spans="1:5" x14ac:dyDescent="0.4">
      <c r="A1369">
        <v>1368</v>
      </c>
      <c r="E1369" t="str">
        <f>IF(COUNTIF(発見物一覧!$C$2:'発見物一覧'!$C$5000,D1369)=1,"掲載","未掲載")</f>
        <v>未掲載</v>
      </c>
    </row>
    <row r="1370" spans="1:5" x14ac:dyDescent="0.4">
      <c r="A1370">
        <v>1369</v>
      </c>
      <c r="E1370" t="str">
        <f>IF(COUNTIF(発見物一覧!$C$2:'発見物一覧'!$C$5000,D1370)=1,"掲載","未掲載")</f>
        <v>未掲載</v>
      </c>
    </row>
    <row r="1371" spans="1:5" x14ac:dyDescent="0.4">
      <c r="A1371">
        <v>1370</v>
      </c>
      <c r="E1371" t="str">
        <f>IF(COUNTIF(発見物一覧!$C$2:'発見物一覧'!$C$5000,D1371)=1,"掲載","未掲載")</f>
        <v>未掲載</v>
      </c>
    </row>
    <row r="1372" spans="1:5" x14ac:dyDescent="0.4">
      <c r="A1372">
        <v>1371</v>
      </c>
      <c r="E1372" t="str">
        <f>IF(COUNTIF(発見物一覧!$C$2:'発見物一覧'!$C$5000,D1372)=1,"掲載","未掲載")</f>
        <v>未掲載</v>
      </c>
    </row>
    <row r="1373" spans="1:5" x14ac:dyDescent="0.4">
      <c r="A1373">
        <v>1372</v>
      </c>
      <c r="E1373" t="str">
        <f>IF(COUNTIF(発見物一覧!$C$2:'発見物一覧'!$C$5000,D1373)=1,"掲載","未掲載")</f>
        <v>未掲載</v>
      </c>
    </row>
    <row r="1374" spans="1:5" x14ac:dyDescent="0.4">
      <c r="A1374">
        <v>1373</v>
      </c>
      <c r="E1374" t="str">
        <f>IF(COUNTIF(発見物一覧!$C$2:'発見物一覧'!$C$5000,D1374)=1,"掲載","未掲載")</f>
        <v>未掲載</v>
      </c>
    </row>
    <row r="1375" spans="1:5" x14ac:dyDescent="0.4">
      <c r="A1375">
        <v>1374</v>
      </c>
      <c r="E1375" t="str">
        <f>IF(COUNTIF(発見物一覧!$C$2:'発見物一覧'!$C$5000,D1375)=1,"掲載","未掲載")</f>
        <v>未掲載</v>
      </c>
    </row>
    <row r="1376" spans="1:5" x14ac:dyDescent="0.4">
      <c r="A1376">
        <v>1375</v>
      </c>
      <c r="E1376" t="str">
        <f>IF(COUNTIF(発見物一覧!$C$2:'発見物一覧'!$C$5000,D1376)=1,"掲載","未掲載")</f>
        <v>未掲載</v>
      </c>
    </row>
    <row r="1377" spans="1:5" x14ac:dyDescent="0.4">
      <c r="A1377">
        <v>1376</v>
      </c>
      <c r="E1377" t="str">
        <f>IF(COUNTIF(発見物一覧!$C$2:'発見物一覧'!$C$5000,D1377)=1,"掲載","未掲載")</f>
        <v>未掲載</v>
      </c>
    </row>
    <row r="1378" spans="1:5" x14ac:dyDescent="0.4">
      <c r="A1378">
        <v>1377</v>
      </c>
      <c r="E1378" t="str">
        <f>IF(COUNTIF(発見物一覧!$C$2:'発見物一覧'!$C$5000,D1378)=1,"掲載","未掲載")</f>
        <v>未掲載</v>
      </c>
    </row>
    <row r="1379" spans="1:5" x14ac:dyDescent="0.4">
      <c r="A1379">
        <v>1378</v>
      </c>
      <c r="E1379" t="str">
        <f>IF(COUNTIF(発見物一覧!$C$2:'発見物一覧'!$C$5000,D1379)=1,"掲載","未掲載")</f>
        <v>未掲載</v>
      </c>
    </row>
    <row r="1380" spans="1:5" x14ac:dyDescent="0.4">
      <c r="A1380">
        <v>1379</v>
      </c>
      <c r="E1380" t="str">
        <f>IF(COUNTIF(発見物一覧!$C$2:'発見物一覧'!$C$5000,D1380)=1,"掲載","未掲載")</f>
        <v>未掲載</v>
      </c>
    </row>
    <row r="1381" spans="1:5" x14ac:dyDescent="0.4">
      <c r="A1381">
        <v>1380</v>
      </c>
      <c r="E1381" t="str">
        <f>IF(COUNTIF(発見物一覧!$C$2:'発見物一覧'!$C$5000,D1381)=1,"掲載","未掲載")</f>
        <v>未掲載</v>
      </c>
    </row>
    <row r="1382" spans="1:5" x14ac:dyDescent="0.4">
      <c r="A1382">
        <v>1381</v>
      </c>
      <c r="E1382" t="str">
        <f>IF(COUNTIF(発見物一覧!$C$2:'発見物一覧'!$C$5000,D1382)=1,"掲載","未掲載")</f>
        <v>未掲載</v>
      </c>
    </row>
    <row r="1383" spans="1:5" x14ac:dyDescent="0.4">
      <c r="A1383">
        <v>1382</v>
      </c>
      <c r="E1383" t="str">
        <f>IF(COUNTIF(発見物一覧!$C$2:'発見物一覧'!$C$5000,D1383)=1,"掲載","未掲載")</f>
        <v>未掲載</v>
      </c>
    </row>
    <row r="1384" spans="1:5" x14ac:dyDescent="0.4">
      <c r="A1384">
        <v>1383</v>
      </c>
      <c r="E1384" t="str">
        <f>IF(COUNTIF(発見物一覧!$C$2:'発見物一覧'!$C$5000,D1384)=1,"掲載","未掲載")</f>
        <v>未掲載</v>
      </c>
    </row>
    <row r="1385" spans="1:5" x14ac:dyDescent="0.4">
      <c r="A1385">
        <v>1384</v>
      </c>
      <c r="E1385" t="str">
        <f>IF(COUNTIF(発見物一覧!$C$2:'発見物一覧'!$C$5000,D1385)=1,"掲載","未掲載")</f>
        <v>未掲載</v>
      </c>
    </row>
    <row r="1386" spans="1:5" x14ac:dyDescent="0.4">
      <c r="A1386">
        <v>1385</v>
      </c>
      <c r="E1386" t="str">
        <f>IF(COUNTIF(発見物一覧!$C$2:'発見物一覧'!$C$5000,D1386)=1,"掲載","未掲載")</f>
        <v>未掲載</v>
      </c>
    </row>
    <row r="1387" spans="1:5" x14ac:dyDescent="0.4">
      <c r="A1387">
        <v>1386</v>
      </c>
      <c r="E1387" t="str">
        <f>IF(COUNTIF(発見物一覧!$C$2:'発見物一覧'!$C$5000,D1387)=1,"掲載","未掲載")</f>
        <v>未掲載</v>
      </c>
    </row>
    <row r="1388" spans="1:5" x14ac:dyDescent="0.4">
      <c r="A1388">
        <v>1387</v>
      </c>
      <c r="E1388" t="str">
        <f>IF(COUNTIF(発見物一覧!$C$2:'発見物一覧'!$C$5000,D1388)=1,"掲載","未掲載")</f>
        <v>未掲載</v>
      </c>
    </row>
    <row r="1389" spans="1:5" x14ac:dyDescent="0.4">
      <c r="A1389">
        <v>1388</v>
      </c>
      <c r="E1389" t="str">
        <f>IF(COUNTIF(発見物一覧!$C$2:'発見物一覧'!$C$5000,D1389)=1,"掲載","未掲載")</f>
        <v>未掲載</v>
      </c>
    </row>
    <row r="1390" spans="1:5" x14ac:dyDescent="0.4">
      <c r="A1390">
        <v>1389</v>
      </c>
      <c r="E1390" t="str">
        <f>IF(COUNTIF(発見物一覧!$C$2:'発見物一覧'!$C$5000,D1390)=1,"掲載","未掲載")</f>
        <v>未掲載</v>
      </c>
    </row>
    <row r="1391" spans="1:5" x14ac:dyDescent="0.4">
      <c r="A1391">
        <v>1390</v>
      </c>
      <c r="E1391" t="str">
        <f>IF(COUNTIF(発見物一覧!$C$2:'発見物一覧'!$C$5000,D1391)=1,"掲載","未掲載")</f>
        <v>未掲載</v>
      </c>
    </row>
    <row r="1392" spans="1:5" x14ac:dyDescent="0.4">
      <c r="A1392">
        <v>1391</v>
      </c>
      <c r="E1392" t="str">
        <f>IF(COUNTIF(発見物一覧!$C$2:'発見物一覧'!$C$5000,D1392)=1,"掲載","未掲載")</f>
        <v>未掲載</v>
      </c>
    </row>
    <row r="1393" spans="1:5" x14ac:dyDescent="0.4">
      <c r="A1393">
        <v>1392</v>
      </c>
      <c r="E1393" t="str">
        <f>IF(COUNTIF(発見物一覧!$C$2:'発見物一覧'!$C$5000,D1393)=1,"掲載","未掲載")</f>
        <v>未掲載</v>
      </c>
    </row>
    <row r="1394" spans="1:5" x14ac:dyDescent="0.4">
      <c r="A1394">
        <v>1393</v>
      </c>
      <c r="E1394" t="str">
        <f>IF(COUNTIF(発見物一覧!$C$2:'発見物一覧'!$C$5000,D1394)=1,"掲載","未掲載")</f>
        <v>未掲載</v>
      </c>
    </row>
    <row r="1395" spans="1:5" x14ac:dyDescent="0.4">
      <c r="A1395">
        <v>1394</v>
      </c>
      <c r="E1395" t="str">
        <f>IF(COUNTIF(発見物一覧!$C$2:'発見物一覧'!$C$5000,D1395)=1,"掲載","未掲載")</f>
        <v>未掲載</v>
      </c>
    </row>
    <row r="1396" spans="1:5" x14ac:dyDescent="0.4">
      <c r="A1396">
        <v>1395</v>
      </c>
      <c r="E1396" t="str">
        <f>IF(COUNTIF(発見物一覧!$C$2:'発見物一覧'!$C$5000,D1396)=1,"掲載","未掲載")</f>
        <v>未掲載</v>
      </c>
    </row>
    <row r="1397" spans="1:5" x14ac:dyDescent="0.4">
      <c r="A1397">
        <v>1396</v>
      </c>
      <c r="E1397" t="str">
        <f>IF(COUNTIF(発見物一覧!$C$2:'発見物一覧'!$C$5000,D1397)=1,"掲載","未掲載")</f>
        <v>未掲載</v>
      </c>
    </row>
    <row r="1398" spans="1:5" x14ac:dyDescent="0.4">
      <c r="A1398">
        <v>1397</v>
      </c>
      <c r="E1398" t="str">
        <f>IF(COUNTIF(発見物一覧!$C$2:'発見物一覧'!$C$5000,D1398)=1,"掲載","未掲載")</f>
        <v>未掲載</v>
      </c>
    </row>
    <row r="1399" spans="1:5" x14ac:dyDescent="0.4">
      <c r="A1399">
        <v>1398</v>
      </c>
      <c r="E1399" t="str">
        <f>IF(COUNTIF(発見物一覧!$C$2:'発見物一覧'!$C$5000,D1399)=1,"掲載","未掲載")</f>
        <v>未掲載</v>
      </c>
    </row>
    <row r="1400" spans="1:5" x14ac:dyDescent="0.4">
      <c r="A1400">
        <v>1399</v>
      </c>
      <c r="E1400" t="str">
        <f>IF(COUNTIF(発見物一覧!$C$2:'発見物一覧'!$C$5000,D1400)=1,"掲載","未掲載")</f>
        <v>未掲載</v>
      </c>
    </row>
    <row r="1401" spans="1:5" x14ac:dyDescent="0.4">
      <c r="A1401">
        <v>1400</v>
      </c>
      <c r="E1401" t="str">
        <f>IF(COUNTIF(発見物一覧!$C$2:'発見物一覧'!$C$5000,D1401)=1,"掲載","未掲載")</f>
        <v>未掲載</v>
      </c>
    </row>
    <row r="1402" spans="1:5" x14ac:dyDescent="0.4">
      <c r="A1402">
        <v>1401</v>
      </c>
      <c r="E1402" t="str">
        <f>IF(COUNTIF(発見物一覧!$C$2:'発見物一覧'!$C$5000,D1402)=1,"掲載","未掲載")</f>
        <v>未掲載</v>
      </c>
    </row>
    <row r="1403" spans="1:5" x14ac:dyDescent="0.4">
      <c r="A1403">
        <v>1402</v>
      </c>
      <c r="E1403" t="str">
        <f>IF(COUNTIF(発見物一覧!$C$2:'発見物一覧'!$C$5000,D1403)=1,"掲載","未掲載")</f>
        <v>未掲載</v>
      </c>
    </row>
    <row r="1404" spans="1:5" x14ac:dyDescent="0.4">
      <c r="A1404">
        <v>1403</v>
      </c>
      <c r="E1404" t="str">
        <f>IF(COUNTIF(発見物一覧!$C$2:'発見物一覧'!$C$5000,D1404)=1,"掲載","未掲載")</f>
        <v>未掲載</v>
      </c>
    </row>
    <row r="1405" spans="1:5" x14ac:dyDescent="0.4">
      <c r="A1405">
        <v>1404</v>
      </c>
      <c r="E1405" t="str">
        <f>IF(COUNTIF(発見物一覧!$C$2:'発見物一覧'!$C$5000,D1405)=1,"掲載","未掲載")</f>
        <v>未掲載</v>
      </c>
    </row>
    <row r="1406" spans="1:5" x14ac:dyDescent="0.4">
      <c r="A1406">
        <v>1405</v>
      </c>
      <c r="E1406" t="str">
        <f>IF(COUNTIF(発見物一覧!$C$2:'発見物一覧'!$C$5000,D1406)=1,"掲載","未掲載")</f>
        <v>未掲載</v>
      </c>
    </row>
    <row r="1407" spans="1:5" x14ac:dyDescent="0.4">
      <c r="A1407">
        <v>1406</v>
      </c>
      <c r="E1407" t="str">
        <f>IF(COUNTIF(発見物一覧!$C$2:'発見物一覧'!$C$5000,D1407)=1,"掲載","未掲載")</f>
        <v>未掲載</v>
      </c>
    </row>
    <row r="1408" spans="1:5" x14ac:dyDescent="0.4">
      <c r="A1408">
        <v>1407</v>
      </c>
      <c r="E1408" t="str">
        <f>IF(COUNTIF(発見物一覧!$C$2:'発見物一覧'!$C$5000,D1408)=1,"掲載","未掲載")</f>
        <v>未掲載</v>
      </c>
    </row>
    <row r="1409" spans="1:5" x14ac:dyDescent="0.4">
      <c r="A1409">
        <v>1408</v>
      </c>
      <c r="E1409" t="str">
        <f>IF(COUNTIF(発見物一覧!$C$2:'発見物一覧'!$C$5000,D1409)=1,"掲載","未掲載")</f>
        <v>未掲載</v>
      </c>
    </row>
    <row r="1410" spans="1:5" x14ac:dyDescent="0.4">
      <c r="A1410">
        <v>1409</v>
      </c>
      <c r="E1410" t="str">
        <f>IF(COUNTIF(発見物一覧!$C$2:'発見物一覧'!$C$5000,D1410)=1,"掲載","未掲載")</f>
        <v>未掲載</v>
      </c>
    </row>
    <row r="1411" spans="1:5" x14ac:dyDescent="0.4">
      <c r="A1411">
        <v>1410</v>
      </c>
      <c r="E1411" t="str">
        <f>IF(COUNTIF(発見物一覧!$C$2:'発見物一覧'!$C$5000,D1411)=1,"掲載","未掲載")</f>
        <v>未掲載</v>
      </c>
    </row>
    <row r="1412" spans="1:5" x14ac:dyDescent="0.4">
      <c r="A1412">
        <v>1411</v>
      </c>
      <c r="E1412" t="str">
        <f>IF(COUNTIF(発見物一覧!$C$2:'発見物一覧'!$C$5000,D1412)=1,"掲載","未掲載")</f>
        <v>未掲載</v>
      </c>
    </row>
    <row r="1413" spans="1:5" x14ac:dyDescent="0.4">
      <c r="A1413">
        <v>1412</v>
      </c>
      <c r="E1413" t="str">
        <f>IF(COUNTIF(発見物一覧!$C$2:'発見物一覧'!$C$5000,D1413)=1,"掲載","未掲載")</f>
        <v>未掲載</v>
      </c>
    </row>
    <row r="1414" spans="1:5" x14ac:dyDescent="0.4">
      <c r="A1414">
        <v>1413</v>
      </c>
      <c r="E1414" t="str">
        <f>IF(COUNTIF(発見物一覧!$C$2:'発見物一覧'!$C$5000,D1414)=1,"掲載","未掲載")</f>
        <v>未掲載</v>
      </c>
    </row>
    <row r="1415" spans="1:5" x14ac:dyDescent="0.4">
      <c r="A1415">
        <v>1414</v>
      </c>
      <c r="E1415" t="str">
        <f>IF(COUNTIF(発見物一覧!$C$2:'発見物一覧'!$C$5000,D1415)=1,"掲載","未掲載")</f>
        <v>未掲載</v>
      </c>
    </row>
    <row r="1416" spans="1:5" x14ac:dyDescent="0.4">
      <c r="A1416">
        <v>1415</v>
      </c>
      <c r="E1416" t="str">
        <f>IF(COUNTIF(発見物一覧!$C$2:'発見物一覧'!$C$5000,D1416)=1,"掲載","未掲載")</f>
        <v>未掲載</v>
      </c>
    </row>
    <row r="1417" spans="1:5" x14ac:dyDescent="0.4">
      <c r="A1417">
        <v>1416</v>
      </c>
      <c r="E1417" t="str">
        <f>IF(COUNTIF(発見物一覧!$C$2:'発見物一覧'!$C$5000,D1417)=1,"掲載","未掲載")</f>
        <v>未掲載</v>
      </c>
    </row>
    <row r="1418" spans="1:5" x14ac:dyDescent="0.4">
      <c r="A1418">
        <v>1417</v>
      </c>
      <c r="E1418" t="str">
        <f>IF(COUNTIF(発見物一覧!$C$2:'発見物一覧'!$C$5000,D1418)=1,"掲載","未掲載")</f>
        <v>未掲載</v>
      </c>
    </row>
    <row r="1419" spans="1:5" x14ac:dyDescent="0.4">
      <c r="A1419">
        <v>1418</v>
      </c>
      <c r="E1419" t="str">
        <f>IF(COUNTIF(発見物一覧!$C$2:'発見物一覧'!$C$5000,D1419)=1,"掲載","未掲載")</f>
        <v>未掲載</v>
      </c>
    </row>
    <row r="1420" spans="1:5" x14ac:dyDescent="0.4">
      <c r="A1420">
        <v>1419</v>
      </c>
      <c r="E1420" t="str">
        <f>IF(COUNTIF(発見物一覧!$C$2:'発見物一覧'!$C$5000,D1420)=1,"掲載","未掲載")</f>
        <v>未掲載</v>
      </c>
    </row>
    <row r="1421" spans="1:5" x14ac:dyDescent="0.4">
      <c r="A1421">
        <v>1420</v>
      </c>
      <c r="E1421" t="str">
        <f>IF(COUNTIF(発見物一覧!$C$2:'発見物一覧'!$C$5000,D1421)=1,"掲載","未掲載")</f>
        <v>未掲載</v>
      </c>
    </row>
    <row r="1422" spans="1:5" x14ac:dyDescent="0.4">
      <c r="A1422">
        <v>1421</v>
      </c>
      <c r="E1422" t="str">
        <f>IF(COUNTIF(発見物一覧!$C$2:'発見物一覧'!$C$5000,D1422)=1,"掲載","未掲載")</f>
        <v>未掲載</v>
      </c>
    </row>
    <row r="1423" spans="1:5" x14ac:dyDescent="0.4">
      <c r="A1423">
        <v>1422</v>
      </c>
      <c r="E1423" t="str">
        <f>IF(COUNTIF(発見物一覧!$C$2:'発見物一覧'!$C$5000,D1423)=1,"掲載","未掲載")</f>
        <v>未掲載</v>
      </c>
    </row>
    <row r="1424" spans="1:5" x14ac:dyDescent="0.4">
      <c r="A1424">
        <v>1423</v>
      </c>
      <c r="E1424" t="str">
        <f>IF(COUNTIF(発見物一覧!$C$2:'発見物一覧'!$C$5000,D1424)=1,"掲載","未掲載")</f>
        <v>未掲載</v>
      </c>
    </row>
    <row r="1425" spans="1:5" x14ac:dyDescent="0.4">
      <c r="A1425">
        <v>1424</v>
      </c>
      <c r="E1425" t="str">
        <f>IF(COUNTIF(発見物一覧!$C$2:'発見物一覧'!$C$5000,D1425)=1,"掲載","未掲載")</f>
        <v>未掲載</v>
      </c>
    </row>
    <row r="1426" spans="1:5" x14ac:dyDescent="0.4">
      <c r="A1426">
        <v>1425</v>
      </c>
      <c r="E1426" t="str">
        <f>IF(COUNTIF(発見物一覧!$C$2:'発見物一覧'!$C$5000,D1426)=1,"掲載","未掲載")</f>
        <v>未掲載</v>
      </c>
    </row>
    <row r="1427" spans="1:5" x14ac:dyDescent="0.4">
      <c r="A1427">
        <v>1426</v>
      </c>
      <c r="E1427" t="str">
        <f>IF(COUNTIF(発見物一覧!$C$2:'発見物一覧'!$C$5000,D1427)=1,"掲載","未掲載")</f>
        <v>未掲載</v>
      </c>
    </row>
    <row r="1428" spans="1:5" x14ac:dyDescent="0.4">
      <c r="A1428">
        <v>1427</v>
      </c>
      <c r="E1428" t="str">
        <f>IF(COUNTIF(発見物一覧!$C$2:'発見物一覧'!$C$5000,D1428)=1,"掲載","未掲載")</f>
        <v>未掲載</v>
      </c>
    </row>
    <row r="1429" spans="1:5" x14ac:dyDescent="0.4">
      <c r="A1429">
        <v>1428</v>
      </c>
      <c r="E1429" t="str">
        <f>IF(COUNTIF(発見物一覧!$C$2:'発見物一覧'!$C$5000,D1429)=1,"掲載","未掲載")</f>
        <v>未掲載</v>
      </c>
    </row>
    <row r="1430" spans="1:5" x14ac:dyDescent="0.4">
      <c r="A1430">
        <v>1429</v>
      </c>
      <c r="E1430" t="str">
        <f>IF(COUNTIF(発見物一覧!$C$2:'発見物一覧'!$C$5000,D1430)=1,"掲載","未掲載")</f>
        <v>未掲載</v>
      </c>
    </row>
    <row r="1431" spans="1:5" x14ac:dyDescent="0.4">
      <c r="A1431">
        <v>1430</v>
      </c>
      <c r="E1431" t="str">
        <f>IF(COUNTIF(発見物一覧!$C$2:'発見物一覧'!$C$5000,D1431)=1,"掲載","未掲載")</f>
        <v>未掲載</v>
      </c>
    </row>
    <row r="1432" spans="1:5" x14ac:dyDescent="0.4">
      <c r="A1432">
        <v>1431</v>
      </c>
      <c r="E1432" t="str">
        <f>IF(COUNTIF(発見物一覧!$C$2:'発見物一覧'!$C$5000,D1432)=1,"掲載","未掲載")</f>
        <v>未掲載</v>
      </c>
    </row>
    <row r="1433" spans="1:5" x14ac:dyDescent="0.4">
      <c r="A1433">
        <v>1432</v>
      </c>
      <c r="E1433" t="str">
        <f>IF(COUNTIF(発見物一覧!$C$2:'発見物一覧'!$C$5000,D1433)=1,"掲載","未掲載")</f>
        <v>未掲載</v>
      </c>
    </row>
    <row r="1434" spans="1:5" x14ac:dyDescent="0.4">
      <c r="A1434">
        <v>1433</v>
      </c>
      <c r="E1434" t="str">
        <f>IF(COUNTIF(発見物一覧!$C$2:'発見物一覧'!$C$5000,D1434)=1,"掲載","未掲載")</f>
        <v>未掲載</v>
      </c>
    </row>
    <row r="1435" spans="1:5" x14ac:dyDescent="0.4">
      <c r="A1435">
        <v>1434</v>
      </c>
      <c r="E1435" t="str">
        <f>IF(COUNTIF(発見物一覧!$C$2:'発見物一覧'!$C$5000,D1435)=1,"掲載","未掲載")</f>
        <v>未掲載</v>
      </c>
    </row>
    <row r="1436" spans="1:5" x14ac:dyDescent="0.4">
      <c r="A1436">
        <v>1435</v>
      </c>
      <c r="E1436" t="str">
        <f>IF(COUNTIF(発見物一覧!$C$2:'発見物一覧'!$C$5000,D1436)=1,"掲載","未掲載")</f>
        <v>未掲載</v>
      </c>
    </row>
    <row r="1437" spans="1:5" x14ac:dyDescent="0.4">
      <c r="A1437">
        <v>1436</v>
      </c>
      <c r="E1437" t="str">
        <f>IF(COUNTIF(発見物一覧!$C$2:'発見物一覧'!$C$5000,D1437)=1,"掲載","未掲載")</f>
        <v>未掲載</v>
      </c>
    </row>
    <row r="1438" spans="1:5" x14ac:dyDescent="0.4">
      <c r="A1438">
        <v>1437</v>
      </c>
      <c r="E1438" t="str">
        <f>IF(COUNTIF(発見物一覧!$C$2:'発見物一覧'!$C$5000,D1438)=1,"掲載","未掲載")</f>
        <v>未掲載</v>
      </c>
    </row>
    <row r="1439" spans="1:5" x14ac:dyDescent="0.4">
      <c r="A1439">
        <v>1438</v>
      </c>
      <c r="E1439" t="str">
        <f>IF(COUNTIF(発見物一覧!$C$2:'発見物一覧'!$C$5000,D1439)=1,"掲載","未掲載")</f>
        <v>未掲載</v>
      </c>
    </row>
    <row r="1440" spans="1:5" x14ac:dyDescent="0.4">
      <c r="A1440">
        <v>1439</v>
      </c>
      <c r="E1440" t="str">
        <f>IF(COUNTIF(発見物一覧!$C$2:'発見物一覧'!$C$5000,D1440)=1,"掲載","未掲載")</f>
        <v>未掲載</v>
      </c>
    </row>
    <row r="1441" spans="1:5" x14ac:dyDescent="0.4">
      <c r="A1441">
        <v>1440</v>
      </c>
      <c r="E1441" t="str">
        <f>IF(COUNTIF(発見物一覧!$C$2:'発見物一覧'!$C$5000,D1441)=1,"掲載","未掲載")</f>
        <v>未掲載</v>
      </c>
    </row>
    <row r="1442" spans="1:5" x14ac:dyDescent="0.4">
      <c r="A1442">
        <v>1441</v>
      </c>
      <c r="E1442" t="str">
        <f>IF(COUNTIF(発見物一覧!$C$2:'発見物一覧'!$C$5000,D1442)=1,"掲載","未掲載")</f>
        <v>未掲載</v>
      </c>
    </row>
    <row r="1443" spans="1:5" x14ac:dyDescent="0.4">
      <c r="A1443">
        <v>1442</v>
      </c>
      <c r="E1443" t="str">
        <f>IF(COUNTIF(発見物一覧!$C$2:'発見物一覧'!$C$5000,D1443)=1,"掲載","未掲載")</f>
        <v>未掲載</v>
      </c>
    </row>
    <row r="1444" spans="1:5" x14ac:dyDescent="0.4">
      <c r="A1444">
        <v>1443</v>
      </c>
      <c r="E1444" t="str">
        <f>IF(COUNTIF(発見物一覧!$C$2:'発見物一覧'!$C$5000,D1444)=1,"掲載","未掲載")</f>
        <v>未掲載</v>
      </c>
    </row>
    <row r="1445" spans="1:5" x14ac:dyDescent="0.4">
      <c r="A1445">
        <v>1444</v>
      </c>
      <c r="E1445" t="str">
        <f>IF(COUNTIF(発見物一覧!$C$2:'発見物一覧'!$C$5000,D1445)=1,"掲載","未掲載")</f>
        <v>未掲載</v>
      </c>
    </row>
    <row r="1446" spans="1:5" x14ac:dyDescent="0.4">
      <c r="A1446">
        <v>1445</v>
      </c>
      <c r="E1446" t="str">
        <f>IF(COUNTIF(発見物一覧!$C$2:'発見物一覧'!$C$5000,D1446)=1,"掲載","未掲載")</f>
        <v>未掲載</v>
      </c>
    </row>
    <row r="1447" spans="1:5" x14ac:dyDescent="0.4">
      <c r="A1447">
        <v>1446</v>
      </c>
      <c r="E1447" t="str">
        <f>IF(COUNTIF(発見物一覧!$C$2:'発見物一覧'!$C$5000,D1447)=1,"掲載","未掲載")</f>
        <v>未掲載</v>
      </c>
    </row>
    <row r="1448" spans="1:5" x14ac:dyDescent="0.4">
      <c r="A1448">
        <v>1447</v>
      </c>
      <c r="E1448" t="str">
        <f>IF(COUNTIF(発見物一覧!$C$2:'発見物一覧'!$C$5000,D1448)=1,"掲載","未掲載")</f>
        <v>未掲載</v>
      </c>
    </row>
    <row r="1449" spans="1:5" x14ac:dyDescent="0.4">
      <c r="A1449">
        <v>1448</v>
      </c>
      <c r="E1449" t="str">
        <f>IF(COUNTIF(発見物一覧!$C$2:'発見物一覧'!$C$5000,D1449)=1,"掲載","未掲載")</f>
        <v>未掲載</v>
      </c>
    </row>
    <row r="1450" spans="1:5" x14ac:dyDescent="0.4">
      <c r="A1450">
        <v>1449</v>
      </c>
      <c r="E1450" t="str">
        <f>IF(COUNTIF(発見物一覧!$C$2:'発見物一覧'!$C$5000,D1450)=1,"掲載","未掲載")</f>
        <v>未掲載</v>
      </c>
    </row>
    <row r="1451" spans="1:5" x14ac:dyDescent="0.4">
      <c r="A1451">
        <v>1450</v>
      </c>
      <c r="E1451" t="str">
        <f>IF(COUNTIF(発見物一覧!$C$2:'発見物一覧'!$C$5000,D1451)=1,"掲載","未掲載")</f>
        <v>未掲載</v>
      </c>
    </row>
    <row r="1452" spans="1:5" x14ac:dyDescent="0.4">
      <c r="A1452">
        <v>1451</v>
      </c>
      <c r="E1452" t="str">
        <f>IF(COUNTIF(発見物一覧!$C$2:'発見物一覧'!$C$5000,D1452)=1,"掲載","未掲載")</f>
        <v>未掲載</v>
      </c>
    </row>
    <row r="1453" spans="1:5" x14ac:dyDescent="0.4">
      <c r="A1453">
        <v>1452</v>
      </c>
      <c r="E1453" t="str">
        <f>IF(COUNTIF(発見物一覧!$C$2:'発見物一覧'!$C$5000,D1453)=1,"掲載","未掲載")</f>
        <v>未掲載</v>
      </c>
    </row>
    <row r="1454" spans="1:5" x14ac:dyDescent="0.4">
      <c r="A1454">
        <v>1453</v>
      </c>
      <c r="E1454" t="str">
        <f>IF(COUNTIF(発見物一覧!$C$2:'発見物一覧'!$C$5000,D1454)=1,"掲載","未掲載")</f>
        <v>未掲載</v>
      </c>
    </row>
    <row r="1455" spans="1:5" x14ac:dyDescent="0.4">
      <c r="A1455">
        <v>1454</v>
      </c>
      <c r="E1455" t="str">
        <f>IF(COUNTIF(発見物一覧!$C$2:'発見物一覧'!$C$5000,D1455)=1,"掲載","未掲載")</f>
        <v>未掲載</v>
      </c>
    </row>
    <row r="1456" spans="1:5" x14ac:dyDescent="0.4">
      <c r="A1456">
        <v>1455</v>
      </c>
      <c r="E1456" t="str">
        <f>IF(COUNTIF(発見物一覧!$C$2:'発見物一覧'!$C$5000,D1456)=1,"掲載","未掲載")</f>
        <v>未掲載</v>
      </c>
    </row>
    <row r="1457" spans="1:5" x14ac:dyDescent="0.4">
      <c r="A1457">
        <v>1456</v>
      </c>
      <c r="E1457" t="str">
        <f>IF(COUNTIF(発見物一覧!$C$2:'発見物一覧'!$C$5000,D1457)=1,"掲載","未掲載")</f>
        <v>未掲載</v>
      </c>
    </row>
    <row r="1458" spans="1:5" x14ac:dyDescent="0.4">
      <c r="A1458">
        <v>1457</v>
      </c>
      <c r="E1458" t="str">
        <f>IF(COUNTIF(発見物一覧!$C$2:'発見物一覧'!$C$5000,D1458)=1,"掲載","未掲載")</f>
        <v>未掲載</v>
      </c>
    </row>
    <row r="1459" spans="1:5" x14ac:dyDescent="0.4">
      <c r="A1459">
        <v>1458</v>
      </c>
      <c r="E1459" t="str">
        <f>IF(COUNTIF(発見物一覧!$C$2:'発見物一覧'!$C$5000,D1459)=1,"掲載","未掲載")</f>
        <v>未掲載</v>
      </c>
    </row>
    <row r="1460" spans="1:5" x14ac:dyDescent="0.4">
      <c r="A1460">
        <v>1459</v>
      </c>
      <c r="E1460" t="str">
        <f>IF(COUNTIF(発見物一覧!$C$2:'発見物一覧'!$C$5000,D1460)=1,"掲載","未掲載")</f>
        <v>未掲載</v>
      </c>
    </row>
    <row r="1461" spans="1:5" x14ac:dyDescent="0.4">
      <c r="A1461">
        <v>1460</v>
      </c>
      <c r="E1461" t="str">
        <f>IF(COUNTIF(発見物一覧!$C$2:'発見物一覧'!$C$5000,D1461)=1,"掲載","未掲載")</f>
        <v>未掲載</v>
      </c>
    </row>
    <row r="1462" spans="1:5" x14ac:dyDescent="0.4">
      <c r="A1462">
        <v>1461</v>
      </c>
      <c r="E1462" t="str">
        <f>IF(COUNTIF(発見物一覧!$C$2:'発見物一覧'!$C$5000,D1462)=1,"掲載","未掲載")</f>
        <v>未掲載</v>
      </c>
    </row>
    <row r="1463" spans="1:5" x14ac:dyDescent="0.4">
      <c r="A1463">
        <v>1462</v>
      </c>
      <c r="E1463" t="str">
        <f>IF(COUNTIF(発見物一覧!$C$2:'発見物一覧'!$C$5000,D1463)=1,"掲載","未掲載")</f>
        <v>未掲載</v>
      </c>
    </row>
    <row r="1464" spans="1:5" x14ac:dyDescent="0.4">
      <c r="A1464">
        <v>1463</v>
      </c>
      <c r="E1464" t="str">
        <f>IF(COUNTIF(発見物一覧!$C$2:'発見物一覧'!$C$5000,D1464)=1,"掲載","未掲載")</f>
        <v>未掲載</v>
      </c>
    </row>
    <row r="1465" spans="1:5" x14ac:dyDescent="0.4">
      <c r="A1465">
        <v>1464</v>
      </c>
      <c r="E1465" t="str">
        <f>IF(COUNTIF(発見物一覧!$C$2:'発見物一覧'!$C$5000,D1465)=1,"掲載","未掲載")</f>
        <v>未掲載</v>
      </c>
    </row>
    <row r="1466" spans="1:5" x14ac:dyDescent="0.4">
      <c r="A1466">
        <v>1465</v>
      </c>
      <c r="E1466" t="str">
        <f>IF(COUNTIF(発見物一覧!$C$2:'発見物一覧'!$C$5000,D1466)=1,"掲載","未掲載")</f>
        <v>未掲載</v>
      </c>
    </row>
    <row r="1467" spans="1:5" x14ac:dyDescent="0.4">
      <c r="A1467">
        <v>1466</v>
      </c>
      <c r="E1467" t="str">
        <f>IF(COUNTIF(発見物一覧!$C$2:'発見物一覧'!$C$5000,D1467)=1,"掲載","未掲載")</f>
        <v>未掲載</v>
      </c>
    </row>
    <row r="1468" spans="1:5" x14ac:dyDescent="0.4">
      <c r="A1468">
        <v>1467</v>
      </c>
      <c r="E1468" t="str">
        <f>IF(COUNTIF(発見物一覧!$C$2:'発見物一覧'!$C$5000,D1468)=1,"掲載","未掲載")</f>
        <v>未掲載</v>
      </c>
    </row>
    <row r="1469" spans="1:5" x14ac:dyDescent="0.4">
      <c r="A1469">
        <v>1468</v>
      </c>
      <c r="E1469" t="str">
        <f>IF(COUNTIF(発見物一覧!$C$2:'発見物一覧'!$C$5000,D1469)=1,"掲載","未掲載")</f>
        <v>未掲載</v>
      </c>
    </row>
    <row r="1470" spans="1:5" x14ac:dyDescent="0.4">
      <c r="A1470">
        <v>1469</v>
      </c>
      <c r="E1470" t="str">
        <f>IF(COUNTIF(発見物一覧!$C$2:'発見物一覧'!$C$5000,D1470)=1,"掲載","未掲載")</f>
        <v>未掲載</v>
      </c>
    </row>
    <row r="1471" spans="1:5" x14ac:dyDescent="0.4">
      <c r="A1471">
        <v>1470</v>
      </c>
      <c r="E1471" t="str">
        <f>IF(COUNTIF(発見物一覧!$C$2:'発見物一覧'!$C$5000,D1471)=1,"掲載","未掲載")</f>
        <v>未掲載</v>
      </c>
    </row>
    <row r="1472" spans="1:5" x14ac:dyDescent="0.4">
      <c r="A1472">
        <v>1471</v>
      </c>
      <c r="E1472" t="str">
        <f>IF(COUNTIF(発見物一覧!$C$2:'発見物一覧'!$C$5000,D1472)=1,"掲載","未掲載")</f>
        <v>未掲載</v>
      </c>
    </row>
    <row r="1473" spans="1:5" x14ac:dyDescent="0.4">
      <c r="A1473">
        <v>1472</v>
      </c>
      <c r="E1473" t="str">
        <f>IF(COUNTIF(発見物一覧!$C$2:'発見物一覧'!$C$5000,D1473)=1,"掲載","未掲載")</f>
        <v>未掲載</v>
      </c>
    </row>
    <row r="1474" spans="1:5" x14ac:dyDescent="0.4">
      <c r="A1474">
        <v>1473</v>
      </c>
      <c r="E1474" t="str">
        <f>IF(COUNTIF(発見物一覧!$C$2:'発見物一覧'!$C$5000,D1474)=1,"掲載","未掲載")</f>
        <v>未掲載</v>
      </c>
    </row>
    <row r="1475" spans="1:5" x14ac:dyDescent="0.4">
      <c r="A1475">
        <v>1474</v>
      </c>
      <c r="E1475" t="str">
        <f>IF(COUNTIF(発見物一覧!$C$2:'発見物一覧'!$C$5000,D1475)=1,"掲載","未掲載")</f>
        <v>未掲載</v>
      </c>
    </row>
    <row r="1476" spans="1:5" x14ac:dyDescent="0.4">
      <c r="A1476">
        <v>1475</v>
      </c>
      <c r="E1476" t="str">
        <f>IF(COUNTIF(発見物一覧!$C$2:'発見物一覧'!$C$5000,D1476)=1,"掲載","未掲載")</f>
        <v>未掲載</v>
      </c>
    </row>
    <row r="1477" spans="1:5" x14ac:dyDescent="0.4">
      <c r="A1477">
        <v>1476</v>
      </c>
      <c r="E1477" t="str">
        <f>IF(COUNTIF(発見物一覧!$C$2:'発見物一覧'!$C$5000,D1477)=1,"掲載","未掲載")</f>
        <v>未掲載</v>
      </c>
    </row>
    <row r="1478" spans="1:5" x14ac:dyDescent="0.4">
      <c r="A1478">
        <v>1477</v>
      </c>
      <c r="E1478" t="str">
        <f>IF(COUNTIF(発見物一覧!$C$2:'発見物一覧'!$C$5000,D1478)=1,"掲載","未掲載")</f>
        <v>未掲載</v>
      </c>
    </row>
    <row r="1479" spans="1:5" x14ac:dyDescent="0.4">
      <c r="A1479">
        <v>1478</v>
      </c>
      <c r="E1479" t="str">
        <f>IF(COUNTIF(発見物一覧!$C$2:'発見物一覧'!$C$5000,D1479)=1,"掲載","未掲載")</f>
        <v>未掲載</v>
      </c>
    </row>
    <row r="1480" spans="1:5" x14ac:dyDescent="0.4">
      <c r="A1480">
        <v>1479</v>
      </c>
      <c r="E1480" t="str">
        <f>IF(COUNTIF(発見物一覧!$C$2:'発見物一覧'!$C$5000,D1480)=1,"掲載","未掲載")</f>
        <v>未掲載</v>
      </c>
    </row>
    <row r="1481" spans="1:5" x14ac:dyDescent="0.4">
      <c r="A1481">
        <v>1480</v>
      </c>
      <c r="E1481" t="str">
        <f>IF(COUNTIF(発見物一覧!$C$2:'発見物一覧'!$C$5000,D1481)=1,"掲載","未掲載")</f>
        <v>未掲載</v>
      </c>
    </row>
    <row r="1482" spans="1:5" x14ac:dyDescent="0.4">
      <c r="A1482">
        <v>1481</v>
      </c>
      <c r="E1482" t="str">
        <f>IF(COUNTIF(発見物一覧!$C$2:'発見物一覧'!$C$5000,D1482)=1,"掲載","未掲載")</f>
        <v>未掲載</v>
      </c>
    </row>
    <row r="1483" spans="1:5" x14ac:dyDescent="0.4">
      <c r="A1483">
        <v>1482</v>
      </c>
      <c r="E1483" t="str">
        <f>IF(COUNTIF(発見物一覧!$C$2:'発見物一覧'!$C$5000,D1483)=1,"掲載","未掲載")</f>
        <v>未掲載</v>
      </c>
    </row>
    <row r="1484" spans="1:5" x14ac:dyDescent="0.4">
      <c r="A1484">
        <v>1483</v>
      </c>
      <c r="E1484" t="str">
        <f>IF(COUNTIF(発見物一覧!$C$2:'発見物一覧'!$C$5000,D1484)=1,"掲載","未掲載")</f>
        <v>未掲載</v>
      </c>
    </row>
    <row r="1485" spans="1:5" x14ac:dyDescent="0.4">
      <c r="A1485">
        <v>1484</v>
      </c>
      <c r="E1485" t="str">
        <f>IF(COUNTIF(発見物一覧!$C$2:'発見物一覧'!$C$5000,D1485)=1,"掲載","未掲載")</f>
        <v>未掲載</v>
      </c>
    </row>
    <row r="1486" spans="1:5" x14ac:dyDescent="0.4">
      <c r="A1486">
        <v>1485</v>
      </c>
      <c r="E1486" t="str">
        <f>IF(COUNTIF(発見物一覧!$C$2:'発見物一覧'!$C$5000,D1486)=1,"掲載","未掲載")</f>
        <v>未掲載</v>
      </c>
    </row>
    <row r="1487" spans="1:5" x14ac:dyDescent="0.4">
      <c r="A1487">
        <v>1486</v>
      </c>
      <c r="E1487" t="str">
        <f>IF(COUNTIF(発見物一覧!$C$2:'発見物一覧'!$C$5000,D1487)=1,"掲載","未掲載")</f>
        <v>未掲載</v>
      </c>
    </row>
    <row r="1488" spans="1:5" x14ac:dyDescent="0.4">
      <c r="A1488">
        <v>1487</v>
      </c>
      <c r="E1488" t="str">
        <f>IF(COUNTIF(発見物一覧!$C$2:'発見物一覧'!$C$5000,D1488)=1,"掲載","未掲載")</f>
        <v>未掲載</v>
      </c>
    </row>
    <row r="1489" spans="1:5" x14ac:dyDescent="0.4">
      <c r="A1489">
        <v>1488</v>
      </c>
      <c r="E1489" t="str">
        <f>IF(COUNTIF(発見物一覧!$C$2:'発見物一覧'!$C$5000,D1489)=1,"掲載","未掲載")</f>
        <v>未掲載</v>
      </c>
    </row>
    <row r="1490" spans="1:5" x14ac:dyDescent="0.4">
      <c r="A1490">
        <v>1489</v>
      </c>
      <c r="E1490" t="str">
        <f>IF(COUNTIF(発見物一覧!$C$2:'発見物一覧'!$C$5000,D1490)=1,"掲載","未掲載")</f>
        <v>未掲載</v>
      </c>
    </row>
    <row r="1491" spans="1:5" x14ac:dyDescent="0.4">
      <c r="A1491">
        <v>1490</v>
      </c>
      <c r="E1491" t="str">
        <f>IF(COUNTIF(発見物一覧!$C$2:'発見物一覧'!$C$5000,D1491)=1,"掲載","未掲載")</f>
        <v>未掲載</v>
      </c>
    </row>
    <row r="1492" spans="1:5" x14ac:dyDescent="0.4">
      <c r="A1492">
        <v>1491</v>
      </c>
      <c r="E1492" t="str">
        <f>IF(COUNTIF(発見物一覧!$C$2:'発見物一覧'!$C$5000,D1492)=1,"掲載","未掲載")</f>
        <v>未掲載</v>
      </c>
    </row>
    <row r="1493" spans="1:5" x14ac:dyDescent="0.4">
      <c r="A1493">
        <v>1492</v>
      </c>
      <c r="E1493" t="str">
        <f>IF(COUNTIF(発見物一覧!$C$2:'発見物一覧'!$C$5000,D1493)=1,"掲載","未掲載")</f>
        <v>未掲載</v>
      </c>
    </row>
    <row r="1494" spans="1:5" x14ac:dyDescent="0.4">
      <c r="A1494">
        <v>1493</v>
      </c>
      <c r="E1494" t="str">
        <f>IF(COUNTIF(発見物一覧!$C$2:'発見物一覧'!$C$5000,D1494)=1,"掲載","未掲載")</f>
        <v>未掲載</v>
      </c>
    </row>
    <row r="1495" spans="1:5" x14ac:dyDescent="0.4">
      <c r="A1495">
        <v>1494</v>
      </c>
      <c r="E1495" t="str">
        <f>IF(COUNTIF(発見物一覧!$C$2:'発見物一覧'!$C$5000,D1495)=1,"掲載","未掲載")</f>
        <v>未掲載</v>
      </c>
    </row>
    <row r="1496" spans="1:5" x14ac:dyDescent="0.4">
      <c r="A1496">
        <v>1495</v>
      </c>
      <c r="E1496" t="str">
        <f>IF(COUNTIF(発見物一覧!$C$2:'発見物一覧'!$C$5000,D1496)=1,"掲載","未掲載")</f>
        <v>未掲載</v>
      </c>
    </row>
    <row r="1497" spans="1:5" x14ac:dyDescent="0.4">
      <c r="A1497">
        <v>1496</v>
      </c>
      <c r="E1497" t="str">
        <f>IF(COUNTIF(発見物一覧!$C$2:'発見物一覧'!$C$5000,D1497)=1,"掲載","未掲載")</f>
        <v>未掲載</v>
      </c>
    </row>
    <row r="1498" spans="1:5" x14ac:dyDescent="0.4">
      <c r="A1498">
        <v>1497</v>
      </c>
      <c r="E1498" t="str">
        <f>IF(COUNTIF(発見物一覧!$C$2:'発見物一覧'!$C$5000,D1498)=1,"掲載","未掲載")</f>
        <v>未掲載</v>
      </c>
    </row>
    <row r="1499" spans="1:5" x14ac:dyDescent="0.4">
      <c r="A1499">
        <v>1498</v>
      </c>
      <c r="E1499" t="str">
        <f>IF(COUNTIF(発見物一覧!$C$2:'発見物一覧'!$C$5000,D1499)=1,"掲載","未掲載")</f>
        <v>未掲載</v>
      </c>
    </row>
    <row r="1500" spans="1:5" x14ac:dyDescent="0.4">
      <c r="A1500">
        <v>1499</v>
      </c>
      <c r="E1500" t="str">
        <f>IF(COUNTIF(発見物一覧!$C$2:'発見物一覧'!$C$5000,D1500)=1,"掲載","未掲載")</f>
        <v>未掲載</v>
      </c>
    </row>
    <row r="1501" spans="1:5" x14ac:dyDescent="0.4">
      <c r="A1501">
        <v>1500</v>
      </c>
      <c r="E1501" t="str">
        <f>IF(COUNTIF(発見物一覧!$C$2:'発見物一覧'!$C$5000,D1501)=1,"掲載","未掲載")</f>
        <v>未掲載</v>
      </c>
    </row>
    <row r="1502" spans="1:5" x14ac:dyDescent="0.4">
      <c r="A1502">
        <v>1501</v>
      </c>
      <c r="E1502" t="str">
        <f>IF(COUNTIF(発見物一覧!$C$2:'発見物一覧'!$C$5000,D1502)=1,"掲載","未掲載")</f>
        <v>未掲載</v>
      </c>
    </row>
    <row r="1503" spans="1:5" x14ac:dyDescent="0.4">
      <c r="A1503">
        <v>1502</v>
      </c>
      <c r="E1503" t="str">
        <f>IF(COUNTIF(発見物一覧!$C$2:'発見物一覧'!$C$5000,D1503)=1,"掲載","未掲載")</f>
        <v>未掲載</v>
      </c>
    </row>
    <row r="1504" spans="1:5" x14ac:dyDescent="0.4">
      <c r="A1504">
        <v>1503</v>
      </c>
      <c r="E1504" t="str">
        <f>IF(COUNTIF(発見物一覧!$C$2:'発見物一覧'!$C$5000,D1504)=1,"掲載","未掲載")</f>
        <v>未掲載</v>
      </c>
    </row>
    <row r="1505" spans="1:5" x14ac:dyDescent="0.4">
      <c r="A1505">
        <v>1504</v>
      </c>
      <c r="E1505" t="str">
        <f>IF(COUNTIF(発見物一覧!$C$2:'発見物一覧'!$C$5000,D1505)=1,"掲載","未掲載")</f>
        <v>未掲載</v>
      </c>
    </row>
    <row r="1506" spans="1:5" x14ac:dyDescent="0.4">
      <c r="A1506">
        <v>1505</v>
      </c>
      <c r="E1506" t="str">
        <f>IF(COUNTIF(発見物一覧!$C$2:'発見物一覧'!$C$5000,D1506)=1,"掲載","未掲載")</f>
        <v>未掲載</v>
      </c>
    </row>
    <row r="1507" spans="1:5" x14ac:dyDescent="0.4">
      <c r="A1507">
        <v>1506</v>
      </c>
      <c r="E1507" t="str">
        <f>IF(COUNTIF(発見物一覧!$C$2:'発見物一覧'!$C$5000,D1507)=1,"掲載","未掲載")</f>
        <v>未掲載</v>
      </c>
    </row>
    <row r="1508" spans="1:5" x14ac:dyDescent="0.4">
      <c r="A1508">
        <v>1507</v>
      </c>
      <c r="E1508" t="str">
        <f>IF(COUNTIF(発見物一覧!$C$2:'発見物一覧'!$C$5000,D1508)=1,"掲載","未掲載")</f>
        <v>未掲載</v>
      </c>
    </row>
    <row r="1509" spans="1:5" x14ac:dyDescent="0.4">
      <c r="A1509">
        <v>1508</v>
      </c>
      <c r="E1509" t="str">
        <f>IF(COUNTIF(発見物一覧!$C$2:'発見物一覧'!$C$5000,D1509)=1,"掲載","未掲載")</f>
        <v>未掲載</v>
      </c>
    </row>
    <row r="1510" spans="1:5" x14ac:dyDescent="0.4">
      <c r="A1510">
        <v>1509</v>
      </c>
      <c r="E1510" t="str">
        <f>IF(COUNTIF(発見物一覧!$C$2:'発見物一覧'!$C$5000,D1510)=1,"掲載","未掲載")</f>
        <v>未掲載</v>
      </c>
    </row>
    <row r="1511" spans="1:5" x14ac:dyDescent="0.4">
      <c r="A1511">
        <v>1510</v>
      </c>
      <c r="E1511" t="str">
        <f>IF(COUNTIF(発見物一覧!$C$2:'発見物一覧'!$C$5000,D1511)=1,"掲載","未掲載")</f>
        <v>未掲載</v>
      </c>
    </row>
    <row r="1512" spans="1:5" x14ac:dyDescent="0.4">
      <c r="A1512">
        <v>1511</v>
      </c>
      <c r="E1512" t="str">
        <f>IF(COUNTIF(発見物一覧!$C$2:'発見物一覧'!$C$5000,D1512)=1,"掲載","未掲載")</f>
        <v>未掲載</v>
      </c>
    </row>
    <row r="1513" spans="1:5" x14ac:dyDescent="0.4">
      <c r="A1513">
        <v>1512</v>
      </c>
      <c r="E1513" t="str">
        <f>IF(COUNTIF(発見物一覧!$C$2:'発見物一覧'!$C$5000,D1513)=1,"掲載","未掲載")</f>
        <v>未掲載</v>
      </c>
    </row>
    <row r="1514" spans="1:5" x14ac:dyDescent="0.4">
      <c r="A1514">
        <v>1513</v>
      </c>
      <c r="E1514" t="str">
        <f>IF(COUNTIF(発見物一覧!$C$2:'発見物一覧'!$C$5000,D1514)=1,"掲載","未掲載")</f>
        <v>未掲載</v>
      </c>
    </row>
    <row r="1515" spans="1:5" x14ac:dyDescent="0.4">
      <c r="A1515">
        <v>1514</v>
      </c>
      <c r="E1515" t="str">
        <f>IF(COUNTIF(発見物一覧!$C$2:'発見物一覧'!$C$5000,D1515)=1,"掲載","未掲載")</f>
        <v>未掲載</v>
      </c>
    </row>
    <row r="1516" spans="1:5" x14ac:dyDescent="0.4">
      <c r="A1516">
        <v>1515</v>
      </c>
      <c r="E1516" t="str">
        <f>IF(COUNTIF(発見物一覧!$C$2:'発見物一覧'!$C$5000,D1516)=1,"掲載","未掲載")</f>
        <v>未掲載</v>
      </c>
    </row>
    <row r="1517" spans="1:5" x14ac:dyDescent="0.4">
      <c r="A1517">
        <v>1516</v>
      </c>
      <c r="E1517" t="str">
        <f>IF(COUNTIF(発見物一覧!$C$2:'発見物一覧'!$C$5000,D1517)=1,"掲載","未掲載")</f>
        <v>未掲載</v>
      </c>
    </row>
    <row r="1518" spans="1:5" x14ac:dyDescent="0.4">
      <c r="A1518">
        <v>1517</v>
      </c>
      <c r="E1518" t="str">
        <f>IF(COUNTIF(発見物一覧!$C$2:'発見物一覧'!$C$5000,D1518)=1,"掲載","未掲載")</f>
        <v>未掲載</v>
      </c>
    </row>
    <row r="1519" spans="1:5" x14ac:dyDescent="0.4">
      <c r="A1519">
        <v>1518</v>
      </c>
      <c r="E1519" t="str">
        <f>IF(COUNTIF(発見物一覧!$C$2:'発見物一覧'!$C$5000,D1519)=1,"掲載","未掲載")</f>
        <v>未掲載</v>
      </c>
    </row>
    <row r="1520" spans="1:5" x14ac:dyDescent="0.4">
      <c r="A1520">
        <v>1519</v>
      </c>
      <c r="E1520" t="str">
        <f>IF(COUNTIF(発見物一覧!$C$2:'発見物一覧'!$C$5000,D1520)=1,"掲載","未掲載")</f>
        <v>未掲載</v>
      </c>
    </row>
    <row r="1521" spans="1:5" x14ac:dyDescent="0.4">
      <c r="A1521">
        <v>1520</v>
      </c>
      <c r="E1521" t="str">
        <f>IF(COUNTIF(発見物一覧!$C$2:'発見物一覧'!$C$5000,D1521)=1,"掲載","未掲載")</f>
        <v>未掲載</v>
      </c>
    </row>
    <row r="1522" spans="1:5" x14ac:dyDescent="0.4">
      <c r="A1522">
        <v>1521</v>
      </c>
      <c r="E1522" t="str">
        <f>IF(COUNTIF(発見物一覧!$C$2:'発見物一覧'!$C$5000,D1522)=1,"掲載","未掲載")</f>
        <v>未掲載</v>
      </c>
    </row>
    <row r="1523" spans="1:5" x14ac:dyDescent="0.4">
      <c r="A1523">
        <v>1522</v>
      </c>
      <c r="E1523" t="str">
        <f>IF(COUNTIF(発見物一覧!$C$2:'発見物一覧'!$C$5000,D1523)=1,"掲載","未掲載")</f>
        <v>未掲載</v>
      </c>
    </row>
    <row r="1524" spans="1:5" x14ac:dyDescent="0.4">
      <c r="A1524">
        <v>1523</v>
      </c>
      <c r="E1524" t="str">
        <f>IF(COUNTIF(発見物一覧!$C$2:'発見物一覧'!$C$5000,D1524)=1,"掲載","未掲載")</f>
        <v>未掲載</v>
      </c>
    </row>
    <row r="1525" spans="1:5" x14ac:dyDescent="0.4">
      <c r="A1525">
        <v>1524</v>
      </c>
      <c r="E1525" t="str">
        <f>IF(COUNTIF(発見物一覧!$C$2:'発見物一覧'!$C$5000,D1525)=1,"掲載","未掲載")</f>
        <v>未掲載</v>
      </c>
    </row>
    <row r="1526" spans="1:5" x14ac:dyDescent="0.4">
      <c r="A1526">
        <v>1525</v>
      </c>
      <c r="E1526" t="str">
        <f>IF(COUNTIF(発見物一覧!$C$2:'発見物一覧'!$C$5000,D1526)=1,"掲載","未掲載")</f>
        <v>未掲載</v>
      </c>
    </row>
    <row r="1527" spans="1:5" x14ac:dyDescent="0.4">
      <c r="A1527">
        <v>1526</v>
      </c>
      <c r="E1527" t="str">
        <f>IF(COUNTIF(発見物一覧!$C$2:'発見物一覧'!$C$5000,D1527)=1,"掲載","未掲載")</f>
        <v>未掲載</v>
      </c>
    </row>
    <row r="1528" spans="1:5" x14ac:dyDescent="0.4">
      <c r="A1528">
        <v>1527</v>
      </c>
      <c r="E1528" t="str">
        <f>IF(COUNTIF(発見物一覧!$C$2:'発見物一覧'!$C$5000,D1528)=1,"掲載","未掲載")</f>
        <v>未掲載</v>
      </c>
    </row>
    <row r="1529" spans="1:5" x14ac:dyDescent="0.4">
      <c r="A1529">
        <v>1528</v>
      </c>
      <c r="E1529" t="str">
        <f>IF(COUNTIF(発見物一覧!$C$2:'発見物一覧'!$C$5000,D1529)=1,"掲載","未掲載")</f>
        <v>未掲載</v>
      </c>
    </row>
    <row r="1530" spans="1:5" x14ac:dyDescent="0.4">
      <c r="A1530">
        <v>1529</v>
      </c>
      <c r="E1530" t="str">
        <f>IF(COUNTIF(発見物一覧!$C$2:'発見物一覧'!$C$5000,D1530)=1,"掲載","未掲載")</f>
        <v>未掲載</v>
      </c>
    </row>
    <row r="1531" spans="1:5" x14ac:dyDescent="0.4">
      <c r="A1531">
        <v>1530</v>
      </c>
      <c r="E1531" t="str">
        <f>IF(COUNTIF(発見物一覧!$C$2:'発見物一覧'!$C$5000,D1531)=1,"掲載","未掲載")</f>
        <v>未掲載</v>
      </c>
    </row>
    <row r="1532" spans="1:5" x14ac:dyDescent="0.4">
      <c r="A1532">
        <v>1531</v>
      </c>
      <c r="E1532" t="str">
        <f>IF(COUNTIF(発見物一覧!$C$2:'発見物一覧'!$C$5000,D1532)=1,"掲載","未掲載")</f>
        <v>未掲載</v>
      </c>
    </row>
    <row r="1533" spans="1:5" x14ac:dyDescent="0.4">
      <c r="A1533">
        <v>1532</v>
      </c>
      <c r="E1533" t="str">
        <f>IF(COUNTIF(発見物一覧!$C$2:'発見物一覧'!$C$5000,D1533)=1,"掲載","未掲載")</f>
        <v>未掲載</v>
      </c>
    </row>
    <row r="1534" spans="1:5" x14ac:dyDescent="0.4">
      <c r="A1534">
        <v>1533</v>
      </c>
      <c r="E1534" t="str">
        <f>IF(COUNTIF(発見物一覧!$C$2:'発見物一覧'!$C$5000,D1534)=1,"掲載","未掲載")</f>
        <v>未掲載</v>
      </c>
    </row>
    <row r="1535" spans="1:5" x14ac:dyDescent="0.4">
      <c r="A1535">
        <v>1534</v>
      </c>
      <c r="E1535" t="str">
        <f>IF(COUNTIF(発見物一覧!$C$2:'発見物一覧'!$C$5000,D1535)=1,"掲載","未掲載")</f>
        <v>未掲載</v>
      </c>
    </row>
    <row r="1536" spans="1:5" x14ac:dyDescent="0.4">
      <c r="A1536">
        <v>1535</v>
      </c>
      <c r="E1536" t="str">
        <f>IF(COUNTIF(発見物一覧!$C$2:'発見物一覧'!$C$5000,D1536)=1,"掲載","未掲載")</f>
        <v>未掲載</v>
      </c>
    </row>
    <row r="1537" spans="1:5" x14ac:dyDescent="0.4">
      <c r="A1537">
        <v>1536</v>
      </c>
      <c r="E1537" t="str">
        <f>IF(COUNTIF(発見物一覧!$C$2:'発見物一覧'!$C$5000,D1537)=1,"掲載","未掲載")</f>
        <v>未掲載</v>
      </c>
    </row>
    <row r="1538" spans="1:5" x14ac:dyDescent="0.4">
      <c r="A1538">
        <v>1537</v>
      </c>
      <c r="E1538" t="str">
        <f>IF(COUNTIF(発見物一覧!$C$2:'発見物一覧'!$C$5000,D1538)=1,"掲載","未掲載")</f>
        <v>未掲載</v>
      </c>
    </row>
    <row r="1539" spans="1:5" x14ac:dyDescent="0.4">
      <c r="A1539">
        <v>1538</v>
      </c>
      <c r="E1539" t="str">
        <f>IF(COUNTIF(発見物一覧!$C$2:'発見物一覧'!$C$5000,D1539)=1,"掲載","未掲載")</f>
        <v>未掲載</v>
      </c>
    </row>
    <row r="1540" spans="1:5" x14ac:dyDescent="0.4">
      <c r="A1540">
        <v>1539</v>
      </c>
      <c r="E1540" t="str">
        <f>IF(COUNTIF(発見物一覧!$C$2:'発見物一覧'!$C$5000,D1540)=1,"掲載","未掲載")</f>
        <v>未掲載</v>
      </c>
    </row>
    <row r="1541" spans="1:5" x14ac:dyDescent="0.4">
      <c r="A1541">
        <v>1540</v>
      </c>
      <c r="E1541" t="str">
        <f>IF(COUNTIF(発見物一覧!$C$2:'発見物一覧'!$C$5000,D1541)=1,"掲載","未掲載")</f>
        <v>未掲載</v>
      </c>
    </row>
    <row r="1542" spans="1:5" x14ac:dyDescent="0.4">
      <c r="A1542">
        <v>1541</v>
      </c>
      <c r="E1542" t="str">
        <f>IF(COUNTIF(発見物一覧!$C$2:'発見物一覧'!$C$5000,D1542)=1,"掲載","未掲載")</f>
        <v>未掲載</v>
      </c>
    </row>
    <row r="1543" spans="1:5" x14ac:dyDescent="0.4">
      <c r="A1543">
        <v>1542</v>
      </c>
      <c r="E1543" t="str">
        <f>IF(COUNTIF(発見物一覧!$C$2:'発見物一覧'!$C$5000,D1543)=1,"掲載","未掲載")</f>
        <v>未掲載</v>
      </c>
    </row>
    <row r="1544" spans="1:5" x14ac:dyDescent="0.4">
      <c r="A1544">
        <v>1543</v>
      </c>
      <c r="E1544" t="str">
        <f>IF(COUNTIF(発見物一覧!$C$2:'発見物一覧'!$C$5000,D1544)=1,"掲載","未掲載")</f>
        <v>未掲載</v>
      </c>
    </row>
    <row r="1545" spans="1:5" x14ac:dyDescent="0.4">
      <c r="A1545">
        <v>1544</v>
      </c>
      <c r="E1545" t="str">
        <f>IF(COUNTIF(発見物一覧!$C$2:'発見物一覧'!$C$5000,D1545)=1,"掲載","未掲載")</f>
        <v>未掲載</v>
      </c>
    </row>
    <row r="1546" spans="1:5" x14ac:dyDescent="0.4">
      <c r="A1546">
        <v>1545</v>
      </c>
      <c r="E1546" t="str">
        <f>IF(COUNTIF(発見物一覧!$C$2:'発見物一覧'!$C$5000,D1546)=1,"掲載","未掲載")</f>
        <v>未掲載</v>
      </c>
    </row>
    <row r="1547" spans="1:5" x14ac:dyDescent="0.4">
      <c r="A1547">
        <v>1546</v>
      </c>
      <c r="E1547" t="str">
        <f>IF(COUNTIF(発見物一覧!$C$2:'発見物一覧'!$C$5000,D1547)=1,"掲載","未掲載")</f>
        <v>未掲載</v>
      </c>
    </row>
    <row r="1548" spans="1:5" x14ac:dyDescent="0.4">
      <c r="A1548">
        <v>1547</v>
      </c>
      <c r="E1548" t="str">
        <f>IF(COUNTIF(発見物一覧!$C$2:'発見物一覧'!$C$5000,D1548)=1,"掲載","未掲載")</f>
        <v>未掲載</v>
      </c>
    </row>
    <row r="1549" spans="1:5" x14ac:dyDescent="0.4">
      <c r="A1549">
        <v>1548</v>
      </c>
      <c r="E1549" t="str">
        <f>IF(COUNTIF(発見物一覧!$C$2:'発見物一覧'!$C$5000,D1549)=1,"掲載","未掲載")</f>
        <v>未掲載</v>
      </c>
    </row>
    <row r="1550" spans="1:5" x14ac:dyDescent="0.4">
      <c r="A1550">
        <v>1549</v>
      </c>
      <c r="E1550" t="str">
        <f>IF(COUNTIF(発見物一覧!$C$2:'発見物一覧'!$C$5000,D1550)=1,"掲載","未掲載")</f>
        <v>未掲載</v>
      </c>
    </row>
    <row r="1551" spans="1:5" x14ac:dyDescent="0.4">
      <c r="A1551">
        <v>1550</v>
      </c>
      <c r="E1551" t="str">
        <f>IF(COUNTIF(発見物一覧!$C$2:'発見物一覧'!$C$5000,D1551)=1,"掲載","未掲載")</f>
        <v>未掲載</v>
      </c>
    </row>
    <row r="1552" spans="1:5" x14ac:dyDescent="0.4">
      <c r="A1552">
        <v>1551</v>
      </c>
      <c r="E1552" t="str">
        <f>IF(COUNTIF(発見物一覧!$C$2:'発見物一覧'!$C$5000,D1552)=1,"掲載","未掲載")</f>
        <v>未掲載</v>
      </c>
    </row>
    <row r="1553" spans="1:5" x14ac:dyDescent="0.4">
      <c r="A1553">
        <v>1552</v>
      </c>
      <c r="E1553" t="str">
        <f>IF(COUNTIF(発見物一覧!$C$2:'発見物一覧'!$C$5000,D1553)=1,"掲載","未掲載")</f>
        <v>未掲載</v>
      </c>
    </row>
    <row r="1554" spans="1:5" x14ac:dyDescent="0.4">
      <c r="A1554">
        <v>1553</v>
      </c>
      <c r="E1554" t="str">
        <f>IF(COUNTIF(発見物一覧!$C$2:'発見物一覧'!$C$5000,D1554)=1,"掲載","未掲載")</f>
        <v>未掲載</v>
      </c>
    </row>
    <row r="1555" spans="1:5" x14ac:dyDescent="0.4">
      <c r="A1555">
        <v>1554</v>
      </c>
      <c r="E1555" t="str">
        <f>IF(COUNTIF(発見物一覧!$C$2:'発見物一覧'!$C$5000,D1555)=1,"掲載","未掲載")</f>
        <v>未掲載</v>
      </c>
    </row>
    <row r="1556" spans="1:5" x14ac:dyDescent="0.4">
      <c r="A1556">
        <v>1555</v>
      </c>
      <c r="E1556" t="str">
        <f>IF(COUNTIF(発見物一覧!$C$2:'発見物一覧'!$C$5000,D1556)=1,"掲載","未掲載")</f>
        <v>未掲載</v>
      </c>
    </row>
    <row r="1557" spans="1:5" x14ac:dyDescent="0.4">
      <c r="A1557">
        <v>1556</v>
      </c>
      <c r="E1557" t="str">
        <f>IF(COUNTIF(発見物一覧!$C$2:'発見物一覧'!$C$5000,D1557)=1,"掲載","未掲載")</f>
        <v>未掲載</v>
      </c>
    </row>
    <row r="1558" spans="1:5" x14ac:dyDescent="0.4">
      <c r="A1558">
        <v>1557</v>
      </c>
      <c r="E1558" t="str">
        <f>IF(COUNTIF(発見物一覧!$C$2:'発見物一覧'!$C$5000,D1558)=1,"掲載","未掲載")</f>
        <v>未掲載</v>
      </c>
    </row>
    <row r="1559" spans="1:5" x14ac:dyDescent="0.4">
      <c r="A1559">
        <v>1558</v>
      </c>
      <c r="E1559" t="str">
        <f>IF(COUNTIF(発見物一覧!$C$2:'発見物一覧'!$C$5000,D1559)=1,"掲載","未掲載")</f>
        <v>未掲載</v>
      </c>
    </row>
    <row r="1560" spans="1:5" x14ac:dyDescent="0.4">
      <c r="A1560">
        <v>1559</v>
      </c>
      <c r="E1560" t="str">
        <f>IF(COUNTIF(発見物一覧!$C$2:'発見物一覧'!$C$5000,D1560)=1,"掲載","未掲載")</f>
        <v>未掲載</v>
      </c>
    </row>
    <row r="1561" spans="1:5" x14ac:dyDescent="0.4">
      <c r="A1561">
        <v>1560</v>
      </c>
      <c r="E1561" t="str">
        <f>IF(COUNTIF(発見物一覧!$C$2:'発見物一覧'!$C$5000,D1561)=1,"掲載","未掲載")</f>
        <v>未掲載</v>
      </c>
    </row>
    <row r="1562" spans="1:5" x14ac:dyDescent="0.4">
      <c r="A1562">
        <v>1561</v>
      </c>
      <c r="E1562" t="str">
        <f>IF(COUNTIF(発見物一覧!$C$2:'発見物一覧'!$C$5000,D1562)=1,"掲載","未掲載")</f>
        <v>未掲載</v>
      </c>
    </row>
    <row r="1563" spans="1:5" x14ac:dyDescent="0.4">
      <c r="A1563">
        <v>1562</v>
      </c>
      <c r="E1563" t="str">
        <f>IF(COUNTIF(発見物一覧!$C$2:'発見物一覧'!$C$5000,D1563)=1,"掲載","未掲載")</f>
        <v>未掲載</v>
      </c>
    </row>
    <row r="1564" spans="1:5" x14ac:dyDescent="0.4">
      <c r="A1564">
        <v>1563</v>
      </c>
      <c r="E1564" t="str">
        <f>IF(COUNTIF(発見物一覧!$C$2:'発見物一覧'!$C$5000,D1564)=1,"掲載","未掲載")</f>
        <v>未掲載</v>
      </c>
    </row>
    <row r="1565" spans="1:5" x14ac:dyDescent="0.4">
      <c r="A1565">
        <v>1564</v>
      </c>
      <c r="E1565" t="str">
        <f>IF(COUNTIF(発見物一覧!$C$2:'発見物一覧'!$C$5000,D1565)=1,"掲載","未掲載")</f>
        <v>未掲載</v>
      </c>
    </row>
    <row r="1566" spans="1:5" x14ac:dyDescent="0.4">
      <c r="A1566">
        <v>1565</v>
      </c>
      <c r="E1566" t="str">
        <f>IF(COUNTIF(発見物一覧!$C$2:'発見物一覧'!$C$5000,D1566)=1,"掲載","未掲載")</f>
        <v>未掲載</v>
      </c>
    </row>
    <row r="1567" spans="1:5" x14ac:dyDescent="0.4">
      <c r="A1567">
        <v>1566</v>
      </c>
      <c r="E1567" t="str">
        <f>IF(COUNTIF(発見物一覧!$C$2:'発見物一覧'!$C$5000,D1567)=1,"掲載","未掲載")</f>
        <v>未掲載</v>
      </c>
    </row>
    <row r="1568" spans="1:5" x14ac:dyDescent="0.4">
      <c r="A1568">
        <v>1567</v>
      </c>
      <c r="E1568" t="str">
        <f>IF(COUNTIF(発見物一覧!$C$2:'発見物一覧'!$C$5000,D1568)=1,"掲載","未掲載")</f>
        <v>未掲載</v>
      </c>
    </row>
    <row r="1569" spans="1:5" x14ac:dyDescent="0.4">
      <c r="A1569">
        <v>1568</v>
      </c>
      <c r="E1569" t="str">
        <f>IF(COUNTIF(発見物一覧!$C$2:'発見物一覧'!$C$5000,D1569)=1,"掲載","未掲載")</f>
        <v>未掲載</v>
      </c>
    </row>
    <row r="1570" spans="1:5" x14ac:dyDescent="0.4">
      <c r="A1570">
        <v>1569</v>
      </c>
      <c r="E1570" t="str">
        <f>IF(COUNTIF(発見物一覧!$C$2:'発見物一覧'!$C$5000,D1570)=1,"掲載","未掲載")</f>
        <v>未掲載</v>
      </c>
    </row>
    <row r="1571" spans="1:5" x14ac:dyDescent="0.4">
      <c r="A1571">
        <v>1570</v>
      </c>
      <c r="E1571" t="str">
        <f>IF(COUNTIF(発見物一覧!$C$2:'発見物一覧'!$C$5000,D1571)=1,"掲載","未掲載")</f>
        <v>未掲載</v>
      </c>
    </row>
    <row r="1572" spans="1:5" x14ac:dyDescent="0.4">
      <c r="A1572">
        <v>1571</v>
      </c>
      <c r="E1572" t="str">
        <f>IF(COUNTIF(発見物一覧!$C$2:'発見物一覧'!$C$5000,D1572)=1,"掲載","未掲載")</f>
        <v>未掲載</v>
      </c>
    </row>
    <row r="1573" spans="1:5" x14ac:dyDescent="0.4">
      <c r="A1573">
        <v>1572</v>
      </c>
      <c r="E1573" t="str">
        <f>IF(COUNTIF(発見物一覧!$C$2:'発見物一覧'!$C$5000,D1573)=1,"掲載","未掲載")</f>
        <v>未掲載</v>
      </c>
    </row>
    <row r="1574" spans="1:5" x14ac:dyDescent="0.4">
      <c r="A1574">
        <v>1573</v>
      </c>
      <c r="E1574" t="str">
        <f>IF(COUNTIF(発見物一覧!$C$2:'発見物一覧'!$C$5000,D1574)=1,"掲載","未掲載")</f>
        <v>未掲載</v>
      </c>
    </row>
    <row r="1575" spans="1:5" x14ac:dyDescent="0.4">
      <c r="A1575">
        <v>1574</v>
      </c>
      <c r="E1575" t="str">
        <f>IF(COUNTIF(発見物一覧!$C$2:'発見物一覧'!$C$5000,D1575)=1,"掲載","未掲載")</f>
        <v>未掲載</v>
      </c>
    </row>
    <row r="1576" spans="1:5" x14ac:dyDescent="0.4">
      <c r="A1576">
        <v>1575</v>
      </c>
      <c r="E1576" t="str">
        <f>IF(COUNTIF(発見物一覧!$C$2:'発見物一覧'!$C$5000,D1576)=1,"掲載","未掲載")</f>
        <v>未掲載</v>
      </c>
    </row>
    <row r="1577" spans="1:5" x14ac:dyDescent="0.4">
      <c r="A1577">
        <v>1576</v>
      </c>
      <c r="E1577" t="str">
        <f>IF(COUNTIF(発見物一覧!$C$2:'発見物一覧'!$C$5000,D1577)=1,"掲載","未掲載")</f>
        <v>未掲載</v>
      </c>
    </row>
    <row r="1578" spans="1:5" x14ac:dyDescent="0.4">
      <c r="A1578">
        <v>1577</v>
      </c>
      <c r="E1578" t="str">
        <f>IF(COUNTIF(発見物一覧!$C$2:'発見物一覧'!$C$5000,D1578)=1,"掲載","未掲載")</f>
        <v>未掲載</v>
      </c>
    </row>
    <row r="1579" spans="1:5" x14ac:dyDescent="0.4">
      <c r="A1579">
        <v>1578</v>
      </c>
      <c r="E1579" t="str">
        <f>IF(COUNTIF(発見物一覧!$C$2:'発見物一覧'!$C$5000,D1579)=1,"掲載","未掲載")</f>
        <v>未掲載</v>
      </c>
    </row>
    <row r="1580" spans="1:5" x14ac:dyDescent="0.4">
      <c r="A1580">
        <v>1579</v>
      </c>
      <c r="E1580" t="str">
        <f>IF(COUNTIF(発見物一覧!$C$2:'発見物一覧'!$C$5000,D1580)=1,"掲載","未掲載")</f>
        <v>未掲載</v>
      </c>
    </row>
    <row r="1581" spans="1:5" x14ac:dyDescent="0.4">
      <c r="A1581">
        <v>1580</v>
      </c>
      <c r="E1581" t="str">
        <f>IF(COUNTIF(発見物一覧!$C$2:'発見物一覧'!$C$5000,D1581)=1,"掲載","未掲載")</f>
        <v>未掲載</v>
      </c>
    </row>
    <row r="1582" spans="1:5" x14ac:dyDescent="0.4">
      <c r="A1582">
        <v>1581</v>
      </c>
      <c r="E1582" t="str">
        <f>IF(COUNTIF(発見物一覧!$C$2:'発見物一覧'!$C$5000,D1582)=1,"掲載","未掲載")</f>
        <v>未掲載</v>
      </c>
    </row>
    <row r="1583" spans="1:5" x14ac:dyDescent="0.4">
      <c r="A1583">
        <v>1582</v>
      </c>
      <c r="E1583" t="str">
        <f>IF(COUNTIF(発見物一覧!$C$2:'発見物一覧'!$C$5000,D1583)=1,"掲載","未掲載")</f>
        <v>未掲載</v>
      </c>
    </row>
    <row r="1584" spans="1:5" x14ac:dyDescent="0.4">
      <c r="A1584">
        <v>1583</v>
      </c>
      <c r="E1584" t="str">
        <f>IF(COUNTIF(発見物一覧!$C$2:'発見物一覧'!$C$5000,D1584)=1,"掲載","未掲載")</f>
        <v>未掲載</v>
      </c>
    </row>
    <row r="1585" spans="1:5" x14ac:dyDescent="0.4">
      <c r="A1585">
        <v>1584</v>
      </c>
      <c r="E1585" t="str">
        <f>IF(COUNTIF(発見物一覧!$C$2:'発見物一覧'!$C$5000,D1585)=1,"掲載","未掲載")</f>
        <v>未掲載</v>
      </c>
    </row>
    <row r="1586" spans="1:5" x14ac:dyDescent="0.4">
      <c r="A1586">
        <v>1585</v>
      </c>
      <c r="E1586" t="str">
        <f>IF(COUNTIF(発見物一覧!$C$2:'発見物一覧'!$C$5000,D1586)=1,"掲載","未掲載")</f>
        <v>未掲載</v>
      </c>
    </row>
    <row r="1587" spans="1:5" x14ac:dyDescent="0.4">
      <c r="A1587">
        <v>1586</v>
      </c>
      <c r="E1587" t="str">
        <f>IF(COUNTIF(発見物一覧!$C$2:'発見物一覧'!$C$5000,D1587)=1,"掲載","未掲載")</f>
        <v>未掲載</v>
      </c>
    </row>
    <row r="1588" spans="1:5" x14ac:dyDescent="0.4">
      <c r="A1588">
        <v>1587</v>
      </c>
      <c r="E1588" t="str">
        <f>IF(COUNTIF(発見物一覧!$C$2:'発見物一覧'!$C$5000,D1588)=1,"掲載","未掲載")</f>
        <v>未掲載</v>
      </c>
    </row>
    <row r="1589" spans="1:5" x14ac:dyDescent="0.4">
      <c r="A1589">
        <v>1588</v>
      </c>
      <c r="E1589" t="str">
        <f>IF(COUNTIF(発見物一覧!$C$2:'発見物一覧'!$C$5000,D1589)=1,"掲載","未掲載")</f>
        <v>未掲載</v>
      </c>
    </row>
    <row r="1590" spans="1:5" x14ac:dyDescent="0.4">
      <c r="A1590">
        <v>1589</v>
      </c>
      <c r="E1590" t="str">
        <f>IF(COUNTIF(発見物一覧!$C$2:'発見物一覧'!$C$5000,D1590)=1,"掲載","未掲載")</f>
        <v>未掲載</v>
      </c>
    </row>
    <row r="1591" spans="1:5" x14ac:dyDescent="0.4">
      <c r="A1591">
        <v>1590</v>
      </c>
      <c r="E1591" t="str">
        <f>IF(COUNTIF(発見物一覧!$C$2:'発見物一覧'!$C$5000,D1591)=1,"掲載","未掲載")</f>
        <v>未掲載</v>
      </c>
    </row>
    <row r="1592" spans="1:5" x14ac:dyDescent="0.4">
      <c r="A1592">
        <v>1591</v>
      </c>
      <c r="E1592" t="str">
        <f>IF(COUNTIF(発見物一覧!$C$2:'発見物一覧'!$C$5000,D1592)=1,"掲載","未掲載")</f>
        <v>未掲載</v>
      </c>
    </row>
    <row r="1593" spans="1:5" x14ac:dyDescent="0.4">
      <c r="A1593">
        <v>1592</v>
      </c>
      <c r="E1593" t="str">
        <f>IF(COUNTIF(発見物一覧!$C$2:'発見物一覧'!$C$5000,D1593)=1,"掲載","未掲載")</f>
        <v>未掲載</v>
      </c>
    </row>
    <row r="1594" spans="1:5" x14ac:dyDescent="0.4">
      <c r="A1594">
        <v>1593</v>
      </c>
      <c r="E1594" t="str">
        <f>IF(COUNTIF(発見物一覧!$C$2:'発見物一覧'!$C$5000,D1594)=1,"掲載","未掲載")</f>
        <v>未掲載</v>
      </c>
    </row>
    <row r="1595" spans="1:5" x14ac:dyDescent="0.4">
      <c r="A1595">
        <v>1594</v>
      </c>
      <c r="E1595" t="str">
        <f>IF(COUNTIF(発見物一覧!$C$2:'発見物一覧'!$C$5000,D1595)=1,"掲載","未掲載")</f>
        <v>未掲載</v>
      </c>
    </row>
    <row r="1596" spans="1:5" x14ac:dyDescent="0.4">
      <c r="A1596">
        <v>1595</v>
      </c>
      <c r="E1596" t="str">
        <f>IF(COUNTIF(発見物一覧!$C$2:'発見物一覧'!$C$5000,D1596)=1,"掲載","未掲載")</f>
        <v>未掲載</v>
      </c>
    </row>
    <row r="1597" spans="1:5" x14ac:dyDescent="0.4">
      <c r="A1597">
        <v>1596</v>
      </c>
      <c r="E1597" t="str">
        <f>IF(COUNTIF(発見物一覧!$C$2:'発見物一覧'!$C$5000,D1597)=1,"掲載","未掲載")</f>
        <v>未掲載</v>
      </c>
    </row>
    <row r="1598" spans="1:5" x14ac:dyDescent="0.4">
      <c r="A1598">
        <v>1597</v>
      </c>
      <c r="E1598" t="str">
        <f>IF(COUNTIF(発見物一覧!$C$2:'発見物一覧'!$C$5000,D1598)=1,"掲載","未掲載")</f>
        <v>未掲載</v>
      </c>
    </row>
    <row r="1599" spans="1:5" x14ac:dyDescent="0.4">
      <c r="A1599">
        <v>1598</v>
      </c>
      <c r="E1599" t="str">
        <f>IF(COUNTIF(発見物一覧!$C$2:'発見物一覧'!$C$5000,D1599)=1,"掲載","未掲載")</f>
        <v>未掲載</v>
      </c>
    </row>
    <row r="1600" spans="1:5" x14ac:dyDescent="0.4">
      <c r="A1600">
        <v>1599</v>
      </c>
      <c r="E1600" t="str">
        <f>IF(COUNTIF(発見物一覧!$C$2:'発見物一覧'!$C$5000,D1600)=1,"掲載","未掲載")</f>
        <v>未掲載</v>
      </c>
    </row>
    <row r="1601" spans="1:5" x14ac:dyDescent="0.4">
      <c r="A1601">
        <v>1600</v>
      </c>
      <c r="E1601" t="str">
        <f>IF(COUNTIF(発見物一覧!$C$2:'発見物一覧'!$C$5000,D1601)=1,"掲載","未掲載")</f>
        <v>未掲載</v>
      </c>
    </row>
    <row r="1602" spans="1:5" x14ac:dyDescent="0.4">
      <c r="A1602">
        <v>1601</v>
      </c>
      <c r="E1602" t="str">
        <f>IF(COUNTIF(発見物一覧!$C$2:'発見物一覧'!$C$5000,D1602)=1,"掲載","未掲載")</f>
        <v>未掲載</v>
      </c>
    </row>
    <row r="1603" spans="1:5" x14ac:dyDescent="0.4">
      <c r="A1603">
        <v>1602</v>
      </c>
      <c r="E1603" t="str">
        <f>IF(COUNTIF(発見物一覧!$C$2:'発見物一覧'!$C$5000,D1603)=1,"掲載","未掲載")</f>
        <v>未掲載</v>
      </c>
    </row>
    <row r="1604" spans="1:5" x14ac:dyDescent="0.4">
      <c r="A1604">
        <v>1603</v>
      </c>
      <c r="E1604" t="str">
        <f>IF(COUNTIF(発見物一覧!$C$2:'発見物一覧'!$C$5000,D1604)=1,"掲載","未掲載")</f>
        <v>未掲載</v>
      </c>
    </row>
    <row r="1605" spans="1:5" x14ac:dyDescent="0.4">
      <c r="A1605">
        <v>1604</v>
      </c>
      <c r="E1605" t="str">
        <f>IF(COUNTIF(発見物一覧!$C$2:'発見物一覧'!$C$5000,D1605)=1,"掲載","未掲載")</f>
        <v>未掲載</v>
      </c>
    </row>
    <row r="1606" spans="1:5" x14ac:dyDescent="0.4">
      <c r="A1606">
        <v>1605</v>
      </c>
      <c r="E1606" t="str">
        <f>IF(COUNTIF(発見物一覧!$C$2:'発見物一覧'!$C$5000,D1606)=1,"掲載","未掲載")</f>
        <v>未掲載</v>
      </c>
    </row>
    <row r="1607" spans="1:5" x14ac:dyDescent="0.4">
      <c r="A1607">
        <v>1606</v>
      </c>
      <c r="E1607" t="str">
        <f>IF(COUNTIF(発見物一覧!$C$2:'発見物一覧'!$C$5000,D1607)=1,"掲載","未掲載")</f>
        <v>未掲載</v>
      </c>
    </row>
    <row r="1608" spans="1:5" x14ac:dyDescent="0.4">
      <c r="A1608">
        <v>1607</v>
      </c>
      <c r="E1608" t="str">
        <f>IF(COUNTIF(発見物一覧!$C$2:'発見物一覧'!$C$5000,D1608)=1,"掲載","未掲載")</f>
        <v>未掲載</v>
      </c>
    </row>
    <row r="1609" spans="1:5" x14ac:dyDescent="0.4">
      <c r="A1609">
        <v>1608</v>
      </c>
      <c r="E1609" t="str">
        <f>IF(COUNTIF(発見物一覧!$C$2:'発見物一覧'!$C$5000,D1609)=1,"掲載","未掲載")</f>
        <v>未掲載</v>
      </c>
    </row>
    <row r="1610" spans="1:5" x14ac:dyDescent="0.4">
      <c r="A1610">
        <v>1609</v>
      </c>
      <c r="E1610" t="str">
        <f>IF(COUNTIF(発見物一覧!$C$2:'発見物一覧'!$C$5000,D1610)=1,"掲載","未掲載")</f>
        <v>未掲載</v>
      </c>
    </row>
    <row r="1611" spans="1:5" x14ac:dyDescent="0.4">
      <c r="A1611">
        <v>1610</v>
      </c>
      <c r="E1611" t="str">
        <f>IF(COUNTIF(発見物一覧!$C$2:'発見物一覧'!$C$5000,D1611)=1,"掲載","未掲載")</f>
        <v>未掲載</v>
      </c>
    </row>
    <row r="1612" spans="1:5" x14ac:dyDescent="0.4">
      <c r="A1612">
        <v>1611</v>
      </c>
      <c r="E1612" t="str">
        <f>IF(COUNTIF(発見物一覧!$C$2:'発見物一覧'!$C$5000,D1612)=1,"掲載","未掲載")</f>
        <v>未掲載</v>
      </c>
    </row>
    <row r="1613" spans="1:5" x14ac:dyDescent="0.4">
      <c r="A1613">
        <v>1612</v>
      </c>
      <c r="E1613" t="str">
        <f>IF(COUNTIF(発見物一覧!$C$2:'発見物一覧'!$C$5000,D1613)=1,"掲載","未掲載")</f>
        <v>未掲載</v>
      </c>
    </row>
    <row r="1614" spans="1:5" x14ac:dyDescent="0.4">
      <c r="A1614">
        <v>1613</v>
      </c>
      <c r="E1614" t="str">
        <f>IF(COUNTIF(発見物一覧!$C$2:'発見物一覧'!$C$5000,D1614)=1,"掲載","未掲載")</f>
        <v>未掲載</v>
      </c>
    </row>
    <row r="1615" spans="1:5" x14ac:dyDescent="0.4">
      <c r="A1615">
        <v>1614</v>
      </c>
      <c r="E1615" t="str">
        <f>IF(COUNTIF(発見物一覧!$C$2:'発見物一覧'!$C$5000,D1615)=1,"掲載","未掲載")</f>
        <v>未掲載</v>
      </c>
    </row>
    <row r="1616" spans="1:5" x14ac:dyDescent="0.4">
      <c r="A1616">
        <v>1615</v>
      </c>
      <c r="E1616" t="str">
        <f>IF(COUNTIF(発見物一覧!$C$2:'発見物一覧'!$C$5000,D1616)=1,"掲載","未掲載")</f>
        <v>未掲載</v>
      </c>
    </row>
    <row r="1617" spans="1:5" x14ac:dyDescent="0.4">
      <c r="A1617">
        <v>1616</v>
      </c>
      <c r="E1617" t="str">
        <f>IF(COUNTIF(発見物一覧!$C$2:'発見物一覧'!$C$5000,D1617)=1,"掲載","未掲載")</f>
        <v>未掲載</v>
      </c>
    </row>
    <row r="1618" spans="1:5" x14ac:dyDescent="0.4">
      <c r="A1618">
        <v>1617</v>
      </c>
      <c r="E1618" t="str">
        <f>IF(COUNTIF(発見物一覧!$C$2:'発見物一覧'!$C$5000,D1618)=1,"掲載","未掲載")</f>
        <v>未掲載</v>
      </c>
    </row>
    <row r="1619" spans="1:5" x14ac:dyDescent="0.4">
      <c r="A1619">
        <v>1618</v>
      </c>
      <c r="E1619" t="str">
        <f>IF(COUNTIF(発見物一覧!$C$2:'発見物一覧'!$C$5000,D1619)=1,"掲載","未掲載")</f>
        <v>未掲載</v>
      </c>
    </row>
    <row r="1620" spans="1:5" x14ac:dyDescent="0.4">
      <c r="A1620">
        <v>1619</v>
      </c>
      <c r="E1620" t="str">
        <f>IF(COUNTIF(発見物一覧!$C$2:'発見物一覧'!$C$5000,D1620)=1,"掲載","未掲載")</f>
        <v>未掲載</v>
      </c>
    </row>
    <row r="1621" spans="1:5" x14ac:dyDescent="0.4">
      <c r="A1621">
        <v>1620</v>
      </c>
      <c r="E1621" t="str">
        <f>IF(COUNTIF(発見物一覧!$C$2:'発見物一覧'!$C$5000,D1621)=1,"掲載","未掲載")</f>
        <v>未掲載</v>
      </c>
    </row>
    <row r="1622" spans="1:5" x14ac:dyDescent="0.4">
      <c r="A1622">
        <v>1621</v>
      </c>
      <c r="E1622" t="str">
        <f>IF(COUNTIF(発見物一覧!$C$2:'発見物一覧'!$C$5000,D1622)=1,"掲載","未掲載")</f>
        <v>未掲載</v>
      </c>
    </row>
    <row r="1623" spans="1:5" x14ac:dyDescent="0.4">
      <c r="A1623">
        <v>1622</v>
      </c>
      <c r="E1623" t="str">
        <f>IF(COUNTIF(発見物一覧!$C$2:'発見物一覧'!$C$5000,D1623)=1,"掲載","未掲載")</f>
        <v>未掲載</v>
      </c>
    </row>
    <row r="1624" spans="1:5" x14ac:dyDescent="0.4">
      <c r="A1624">
        <v>1623</v>
      </c>
      <c r="E1624" t="str">
        <f>IF(COUNTIF(発見物一覧!$C$2:'発見物一覧'!$C$5000,D1624)=1,"掲載","未掲載")</f>
        <v>未掲載</v>
      </c>
    </row>
    <row r="1625" spans="1:5" x14ac:dyDescent="0.4">
      <c r="A1625">
        <v>1624</v>
      </c>
      <c r="E1625" t="str">
        <f>IF(COUNTIF(発見物一覧!$C$2:'発見物一覧'!$C$5000,D1625)=1,"掲載","未掲載")</f>
        <v>未掲載</v>
      </c>
    </row>
    <row r="1626" spans="1:5" x14ac:dyDescent="0.4">
      <c r="A1626">
        <v>1625</v>
      </c>
      <c r="E1626" t="str">
        <f>IF(COUNTIF(発見物一覧!$C$2:'発見物一覧'!$C$5000,D1626)=1,"掲載","未掲載")</f>
        <v>未掲載</v>
      </c>
    </row>
    <row r="1627" spans="1:5" x14ac:dyDescent="0.4">
      <c r="A1627">
        <v>1626</v>
      </c>
      <c r="E1627" t="str">
        <f>IF(COUNTIF(発見物一覧!$C$2:'発見物一覧'!$C$5000,D1627)=1,"掲載","未掲載")</f>
        <v>未掲載</v>
      </c>
    </row>
    <row r="1628" spans="1:5" x14ac:dyDescent="0.4">
      <c r="A1628">
        <v>1627</v>
      </c>
      <c r="E1628" t="str">
        <f>IF(COUNTIF(発見物一覧!$C$2:'発見物一覧'!$C$5000,D1628)=1,"掲載","未掲載")</f>
        <v>未掲載</v>
      </c>
    </row>
    <row r="1629" spans="1:5" x14ac:dyDescent="0.4">
      <c r="A1629">
        <v>1628</v>
      </c>
      <c r="E1629" t="str">
        <f>IF(COUNTIF(発見物一覧!$C$2:'発見物一覧'!$C$5000,D1629)=1,"掲載","未掲載")</f>
        <v>未掲載</v>
      </c>
    </row>
    <row r="1630" spans="1:5" x14ac:dyDescent="0.4">
      <c r="A1630">
        <v>1629</v>
      </c>
      <c r="E1630" t="str">
        <f>IF(COUNTIF(発見物一覧!$C$2:'発見物一覧'!$C$5000,D1630)=1,"掲載","未掲載")</f>
        <v>未掲載</v>
      </c>
    </row>
    <row r="1631" spans="1:5" x14ac:dyDescent="0.4">
      <c r="A1631">
        <v>1630</v>
      </c>
      <c r="E1631" t="str">
        <f>IF(COUNTIF(発見物一覧!$C$2:'発見物一覧'!$C$5000,D1631)=1,"掲載","未掲載")</f>
        <v>未掲載</v>
      </c>
    </row>
    <row r="1632" spans="1:5" x14ac:dyDescent="0.4">
      <c r="A1632">
        <v>1631</v>
      </c>
      <c r="E1632" t="str">
        <f>IF(COUNTIF(発見物一覧!$C$2:'発見物一覧'!$C$5000,D1632)=1,"掲載","未掲載")</f>
        <v>未掲載</v>
      </c>
    </row>
    <row r="1633" spans="1:5" x14ac:dyDescent="0.4">
      <c r="A1633">
        <v>1632</v>
      </c>
      <c r="E1633" t="str">
        <f>IF(COUNTIF(発見物一覧!$C$2:'発見物一覧'!$C$5000,D1633)=1,"掲載","未掲載")</f>
        <v>未掲載</v>
      </c>
    </row>
    <row r="1634" spans="1:5" x14ac:dyDescent="0.4">
      <c r="A1634">
        <v>1633</v>
      </c>
      <c r="E1634" t="str">
        <f>IF(COUNTIF(発見物一覧!$C$2:'発見物一覧'!$C$5000,D1634)=1,"掲載","未掲載")</f>
        <v>未掲載</v>
      </c>
    </row>
    <row r="1635" spans="1:5" x14ac:dyDescent="0.4">
      <c r="A1635">
        <v>1634</v>
      </c>
      <c r="E1635" t="str">
        <f>IF(COUNTIF(発見物一覧!$C$2:'発見物一覧'!$C$5000,D1635)=1,"掲載","未掲載")</f>
        <v>未掲載</v>
      </c>
    </row>
    <row r="1636" spans="1:5" x14ac:dyDescent="0.4">
      <c r="A1636">
        <v>1635</v>
      </c>
      <c r="E1636" t="str">
        <f>IF(COUNTIF(発見物一覧!$C$2:'発見物一覧'!$C$5000,D1636)=1,"掲載","未掲載")</f>
        <v>未掲載</v>
      </c>
    </row>
    <row r="1637" spans="1:5" x14ac:dyDescent="0.4">
      <c r="A1637">
        <v>1636</v>
      </c>
      <c r="E1637" t="str">
        <f>IF(COUNTIF(発見物一覧!$C$2:'発見物一覧'!$C$5000,D1637)=1,"掲載","未掲載")</f>
        <v>未掲載</v>
      </c>
    </row>
    <row r="1638" spans="1:5" x14ac:dyDescent="0.4">
      <c r="A1638">
        <v>1637</v>
      </c>
      <c r="E1638" t="str">
        <f>IF(COUNTIF(発見物一覧!$C$2:'発見物一覧'!$C$5000,D1638)=1,"掲載","未掲載")</f>
        <v>未掲載</v>
      </c>
    </row>
    <row r="1639" spans="1:5" x14ac:dyDescent="0.4">
      <c r="A1639">
        <v>1638</v>
      </c>
      <c r="E1639" t="str">
        <f>IF(COUNTIF(発見物一覧!$C$2:'発見物一覧'!$C$5000,D1639)=1,"掲載","未掲載")</f>
        <v>未掲載</v>
      </c>
    </row>
    <row r="1640" spans="1:5" x14ac:dyDescent="0.4">
      <c r="A1640">
        <v>1639</v>
      </c>
      <c r="E1640" t="str">
        <f>IF(COUNTIF(発見物一覧!$C$2:'発見物一覧'!$C$5000,D1640)=1,"掲載","未掲載")</f>
        <v>未掲載</v>
      </c>
    </row>
    <row r="1641" spans="1:5" x14ac:dyDescent="0.4">
      <c r="A1641">
        <v>1640</v>
      </c>
      <c r="E1641" t="str">
        <f>IF(COUNTIF(発見物一覧!$C$2:'発見物一覧'!$C$5000,D1641)=1,"掲載","未掲載")</f>
        <v>未掲載</v>
      </c>
    </row>
    <row r="1642" spans="1:5" x14ac:dyDescent="0.4">
      <c r="A1642">
        <v>1641</v>
      </c>
      <c r="E1642" t="str">
        <f>IF(COUNTIF(発見物一覧!$C$2:'発見物一覧'!$C$5000,D1642)=1,"掲載","未掲載")</f>
        <v>未掲載</v>
      </c>
    </row>
    <row r="1643" spans="1:5" x14ac:dyDescent="0.4">
      <c r="A1643">
        <v>1642</v>
      </c>
      <c r="E1643" t="str">
        <f>IF(COUNTIF(発見物一覧!$C$2:'発見物一覧'!$C$5000,D1643)=1,"掲載","未掲載")</f>
        <v>未掲載</v>
      </c>
    </row>
    <row r="1644" spans="1:5" x14ac:dyDescent="0.4">
      <c r="A1644">
        <v>1643</v>
      </c>
      <c r="E1644" t="str">
        <f>IF(COUNTIF(発見物一覧!$C$2:'発見物一覧'!$C$5000,D1644)=1,"掲載","未掲載")</f>
        <v>未掲載</v>
      </c>
    </row>
    <row r="1645" spans="1:5" x14ac:dyDescent="0.4">
      <c r="A1645">
        <v>1644</v>
      </c>
      <c r="E1645" t="str">
        <f>IF(COUNTIF(発見物一覧!$C$2:'発見物一覧'!$C$5000,D1645)=1,"掲載","未掲載")</f>
        <v>未掲載</v>
      </c>
    </row>
    <row r="1646" spans="1:5" x14ac:dyDescent="0.4">
      <c r="A1646">
        <v>1645</v>
      </c>
      <c r="E1646" t="str">
        <f>IF(COUNTIF(発見物一覧!$C$2:'発見物一覧'!$C$5000,D1646)=1,"掲載","未掲載")</f>
        <v>未掲載</v>
      </c>
    </row>
    <row r="1647" spans="1:5" x14ac:dyDescent="0.4">
      <c r="A1647">
        <v>1646</v>
      </c>
      <c r="E1647" t="str">
        <f>IF(COUNTIF(発見物一覧!$C$2:'発見物一覧'!$C$5000,D1647)=1,"掲載","未掲載")</f>
        <v>未掲載</v>
      </c>
    </row>
    <row r="1648" spans="1:5" x14ac:dyDescent="0.4">
      <c r="A1648">
        <v>1647</v>
      </c>
      <c r="E1648" t="str">
        <f>IF(COUNTIF(発見物一覧!$C$2:'発見物一覧'!$C$5000,D1648)=1,"掲載","未掲載")</f>
        <v>未掲載</v>
      </c>
    </row>
    <row r="1649" spans="1:5" x14ac:dyDescent="0.4">
      <c r="A1649">
        <v>1648</v>
      </c>
      <c r="E1649" t="str">
        <f>IF(COUNTIF(発見物一覧!$C$2:'発見物一覧'!$C$5000,D1649)=1,"掲載","未掲載")</f>
        <v>未掲載</v>
      </c>
    </row>
    <row r="1650" spans="1:5" x14ac:dyDescent="0.4">
      <c r="A1650">
        <v>1649</v>
      </c>
      <c r="E1650" t="str">
        <f>IF(COUNTIF(発見物一覧!$C$2:'発見物一覧'!$C$5000,D1650)=1,"掲載","未掲載")</f>
        <v>未掲載</v>
      </c>
    </row>
    <row r="1651" spans="1:5" x14ac:dyDescent="0.4">
      <c r="A1651">
        <v>1650</v>
      </c>
      <c r="E1651" t="str">
        <f>IF(COUNTIF(発見物一覧!$C$2:'発見物一覧'!$C$5000,D1651)=1,"掲載","未掲載")</f>
        <v>未掲載</v>
      </c>
    </row>
    <row r="1652" spans="1:5" x14ac:dyDescent="0.4">
      <c r="A1652">
        <v>1651</v>
      </c>
      <c r="E1652" t="str">
        <f>IF(COUNTIF(発見物一覧!$C$2:'発見物一覧'!$C$5000,D1652)=1,"掲載","未掲載")</f>
        <v>未掲載</v>
      </c>
    </row>
    <row r="1653" spans="1:5" x14ac:dyDescent="0.4">
      <c r="A1653">
        <v>1652</v>
      </c>
      <c r="E1653" t="str">
        <f>IF(COUNTIF(発見物一覧!$C$2:'発見物一覧'!$C$5000,D1653)=1,"掲載","未掲載")</f>
        <v>未掲載</v>
      </c>
    </row>
    <row r="1654" spans="1:5" x14ac:dyDescent="0.4">
      <c r="A1654">
        <v>1653</v>
      </c>
      <c r="E1654" t="str">
        <f>IF(COUNTIF(発見物一覧!$C$2:'発見物一覧'!$C$5000,D1654)=1,"掲載","未掲載")</f>
        <v>未掲載</v>
      </c>
    </row>
    <row r="1655" spans="1:5" x14ac:dyDescent="0.4">
      <c r="A1655">
        <v>1654</v>
      </c>
      <c r="E1655" t="str">
        <f>IF(COUNTIF(発見物一覧!$C$2:'発見物一覧'!$C$5000,D1655)=1,"掲載","未掲載")</f>
        <v>未掲載</v>
      </c>
    </row>
    <row r="1656" spans="1:5" x14ac:dyDescent="0.4">
      <c r="A1656">
        <v>1655</v>
      </c>
      <c r="E1656" t="str">
        <f>IF(COUNTIF(発見物一覧!$C$2:'発見物一覧'!$C$5000,D1656)=1,"掲載","未掲載")</f>
        <v>未掲載</v>
      </c>
    </row>
    <row r="1657" spans="1:5" x14ac:dyDescent="0.4">
      <c r="A1657">
        <v>1656</v>
      </c>
      <c r="E1657" t="str">
        <f>IF(COUNTIF(発見物一覧!$C$2:'発見物一覧'!$C$5000,D1657)=1,"掲載","未掲載")</f>
        <v>未掲載</v>
      </c>
    </row>
    <row r="1658" spans="1:5" x14ac:dyDescent="0.4">
      <c r="A1658">
        <v>1657</v>
      </c>
      <c r="E1658" t="str">
        <f>IF(COUNTIF(発見物一覧!$C$2:'発見物一覧'!$C$5000,D1658)=1,"掲載","未掲載")</f>
        <v>未掲載</v>
      </c>
    </row>
    <row r="1659" spans="1:5" x14ac:dyDescent="0.4">
      <c r="A1659">
        <v>1658</v>
      </c>
      <c r="E1659" t="str">
        <f>IF(COUNTIF(発見物一覧!$C$2:'発見物一覧'!$C$5000,D1659)=1,"掲載","未掲載")</f>
        <v>未掲載</v>
      </c>
    </row>
    <row r="1660" spans="1:5" x14ac:dyDescent="0.4">
      <c r="A1660">
        <v>1659</v>
      </c>
      <c r="E1660" t="str">
        <f>IF(COUNTIF(発見物一覧!$C$2:'発見物一覧'!$C$5000,D1660)=1,"掲載","未掲載")</f>
        <v>未掲載</v>
      </c>
    </row>
    <row r="1661" spans="1:5" x14ac:dyDescent="0.4">
      <c r="A1661">
        <v>1660</v>
      </c>
      <c r="E1661" t="str">
        <f>IF(COUNTIF(発見物一覧!$C$2:'発見物一覧'!$C$5000,D1661)=1,"掲載","未掲載")</f>
        <v>未掲載</v>
      </c>
    </row>
    <row r="1662" spans="1:5" x14ac:dyDescent="0.4">
      <c r="A1662">
        <v>1661</v>
      </c>
      <c r="E1662" t="str">
        <f>IF(COUNTIF(発見物一覧!$C$2:'発見物一覧'!$C$5000,D1662)=1,"掲載","未掲載")</f>
        <v>未掲載</v>
      </c>
    </row>
    <row r="1663" spans="1:5" x14ac:dyDescent="0.4">
      <c r="A1663">
        <v>1662</v>
      </c>
      <c r="E1663" t="str">
        <f>IF(COUNTIF(発見物一覧!$C$2:'発見物一覧'!$C$5000,D1663)=1,"掲載","未掲載")</f>
        <v>未掲載</v>
      </c>
    </row>
    <row r="1664" spans="1:5" x14ac:dyDescent="0.4">
      <c r="A1664">
        <v>1663</v>
      </c>
      <c r="E1664" t="str">
        <f>IF(COUNTIF(発見物一覧!$C$2:'発見物一覧'!$C$5000,D1664)=1,"掲載","未掲載")</f>
        <v>未掲載</v>
      </c>
    </row>
    <row r="1665" spans="1:5" x14ac:dyDescent="0.4">
      <c r="A1665">
        <v>1664</v>
      </c>
      <c r="E1665" t="str">
        <f>IF(COUNTIF(発見物一覧!$C$2:'発見物一覧'!$C$5000,D1665)=1,"掲載","未掲載")</f>
        <v>未掲載</v>
      </c>
    </row>
    <row r="1666" spans="1:5" x14ac:dyDescent="0.4">
      <c r="A1666">
        <v>1665</v>
      </c>
      <c r="E1666" t="str">
        <f>IF(COUNTIF(発見物一覧!$C$2:'発見物一覧'!$C$5000,D1666)=1,"掲載","未掲載")</f>
        <v>未掲載</v>
      </c>
    </row>
    <row r="1667" spans="1:5" x14ac:dyDescent="0.4">
      <c r="A1667">
        <v>1666</v>
      </c>
      <c r="E1667" t="str">
        <f>IF(COUNTIF(発見物一覧!$C$2:'発見物一覧'!$C$5000,D1667)=1,"掲載","未掲載")</f>
        <v>未掲載</v>
      </c>
    </row>
    <row r="1668" spans="1:5" x14ac:dyDescent="0.4">
      <c r="A1668">
        <v>1667</v>
      </c>
      <c r="E1668" t="str">
        <f>IF(COUNTIF(発見物一覧!$C$2:'発見物一覧'!$C$5000,D1668)=1,"掲載","未掲載")</f>
        <v>未掲載</v>
      </c>
    </row>
    <row r="1669" spans="1:5" x14ac:dyDescent="0.4">
      <c r="A1669">
        <v>1668</v>
      </c>
      <c r="E1669" t="str">
        <f>IF(COUNTIF(発見物一覧!$C$2:'発見物一覧'!$C$5000,D1669)=1,"掲載","未掲載")</f>
        <v>未掲載</v>
      </c>
    </row>
    <row r="1670" spans="1:5" x14ac:dyDescent="0.4">
      <c r="A1670">
        <v>1669</v>
      </c>
      <c r="E1670" t="str">
        <f>IF(COUNTIF(発見物一覧!$C$2:'発見物一覧'!$C$5000,D1670)=1,"掲載","未掲載")</f>
        <v>未掲載</v>
      </c>
    </row>
    <row r="1671" spans="1:5" x14ac:dyDescent="0.4">
      <c r="A1671">
        <v>1670</v>
      </c>
      <c r="E1671" t="str">
        <f>IF(COUNTIF(発見物一覧!$C$2:'発見物一覧'!$C$5000,D1671)=1,"掲載","未掲載")</f>
        <v>未掲載</v>
      </c>
    </row>
    <row r="1672" spans="1:5" x14ac:dyDescent="0.4">
      <c r="A1672">
        <v>1671</v>
      </c>
      <c r="E1672" t="str">
        <f>IF(COUNTIF(発見物一覧!$C$2:'発見物一覧'!$C$5000,D1672)=1,"掲載","未掲載")</f>
        <v>未掲載</v>
      </c>
    </row>
    <row r="1673" spans="1:5" x14ac:dyDescent="0.4">
      <c r="A1673">
        <v>1672</v>
      </c>
      <c r="E1673" t="str">
        <f>IF(COUNTIF(発見物一覧!$C$2:'発見物一覧'!$C$5000,D1673)=1,"掲載","未掲載")</f>
        <v>未掲載</v>
      </c>
    </row>
    <row r="1674" spans="1:5" x14ac:dyDescent="0.4">
      <c r="A1674">
        <v>1673</v>
      </c>
      <c r="E1674" t="str">
        <f>IF(COUNTIF(発見物一覧!$C$2:'発見物一覧'!$C$5000,D1674)=1,"掲載","未掲載")</f>
        <v>未掲載</v>
      </c>
    </row>
    <row r="1675" spans="1:5" x14ac:dyDescent="0.4">
      <c r="A1675">
        <v>1674</v>
      </c>
      <c r="E1675" t="str">
        <f>IF(COUNTIF(発見物一覧!$C$2:'発見物一覧'!$C$5000,D1675)=1,"掲載","未掲載")</f>
        <v>未掲載</v>
      </c>
    </row>
    <row r="1676" spans="1:5" x14ac:dyDescent="0.4">
      <c r="A1676">
        <v>1675</v>
      </c>
      <c r="E1676" t="str">
        <f>IF(COUNTIF(発見物一覧!$C$2:'発見物一覧'!$C$5000,D1676)=1,"掲載","未掲載")</f>
        <v>未掲載</v>
      </c>
    </row>
    <row r="1677" spans="1:5" x14ac:dyDescent="0.4">
      <c r="A1677">
        <v>1676</v>
      </c>
      <c r="E1677" t="str">
        <f>IF(COUNTIF(発見物一覧!$C$2:'発見物一覧'!$C$5000,D1677)=1,"掲載","未掲載")</f>
        <v>未掲載</v>
      </c>
    </row>
    <row r="1678" spans="1:5" x14ac:dyDescent="0.4">
      <c r="A1678">
        <v>1677</v>
      </c>
      <c r="E1678" t="str">
        <f>IF(COUNTIF(発見物一覧!$C$2:'発見物一覧'!$C$5000,D1678)=1,"掲載","未掲載")</f>
        <v>未掲載</v>
      </c>
    </row>
    <row r="1679" spans="1:5" x14ac:dyDescent="0.4">
      <c r="A1679">
        <v>1678</v>
      </c>
      <c r="E1679" t="str">
        <f>IF(COUNTIF(発見物一覧!$C$2:'発見物一覧'!$C$5000,D1679)=1,"掲載","未掲載")</f>
        <v>未掲載</v>
      </c>
    </row>
    <row r="1680" spans="1:5" x14ac:dyDescent="0.4">
      <c r="A1680">
        <v>1679</v>
      </c>
      <c r="E1680" t="str">
        <f>IF(COUNTIF(発見物一覧!$C$2:'発見物一覧'!$C$5000,D1680)=1,"掲載","未掲載")</f>
        <v>未掲載</v>
      </c>
    </row>
    <row r="1681" spans="1:5" x14ac:dyDescent="0.4">
      <c r="A1681">
        <v>1680</v>
      </c>
      <c r="E1681" t="str">
        <f>IF(COUNTIF(発見物一覧!$C$2:'発見物一覧'!$C$5000,D1681)=1,"掲載","未掲載")</f>
        <v>未掲載</v>
      </c>
    </row>
    <row r="1682" spans="1:5" x14ac:dyDescent="0.4">
      <c r="A1682">
        <v>1681</v>
      </c>
      <c r="E1682" t="str">
        <f>IF(COUNTIF(発見物一覧!$C$2:'発見物一覧'!$C$5000,D1682)=1,"掲載","未掲載")</f>
        <v>未掲載</v>
      </c>
    </row>
    <row r="1683" spans="1:5" x14ac:dyDescent="0.4">
      <c r="A1683">
        <v>1682</v>
      </c>
      <c r="E1683" t="str">
        <f>IF(COUNTIF(発見物一覧!$C$2:'発見物一覧'!$C$5000,D1683)=1,"掲載","未掲載")</f>
        <v>未掲載</v>
      </c>
    </row>
    <row r="1684" spans="1:5" x14ac:dyDescent="0.4">
      <c r="A1684">
        <v>1683</v>
      </c>
      <c r="E1684" t="str">
        <f>IF(COUNTIF(発見物一覧!$C$2:'発見物一覧'!$C$5000,D1684)=1,"掲載","未掲載")</f>
        <v>未掲載</v>
      </c>
    </row>
    <row r="1685" spans="1:5" x14ac:dyDescent="0.4">
      <c r="A1685">
        <v>1684</v>
      </c>
      <c r="E1685" t="str">
        <f>IF(COUNTIF(発見物一覧!$C$2:'発見物一覧'!$C$5000,D1685)=1,"掲載","未掲載")</f>
        <v>未掲載</v>
      </c>
    </row>
    <row r="1686" spans="1:5" x14ac:dyDescent="0.4">
      <c r="A1686">
        <v>1685</v>
      </c>
      <c r="E1686" t="str">
        <f>IF(COUNTIF(発見物一覧!$C$2:'発見物一覧'!$C$5000,D1686)=1,"掲載","未掲載")</f>
        <v>未掲載</v>
      </c>
    </row>
    <row r="1687" spans="1:5" x14ac:dyDescent="0.4">
      <c r="A1687">
        <v>1686</v>
      </c>
      <c r="E1687" t="str">
        <f>IF(COUNTIF(発見物一覧!$C$2:'発見物一覧'!$C$5000,D1687)=1,"掲載","未掲載")</f>
        <v>未掲載</v>
      </c>
    </row>
    <row r="1688" spans="1:5" x14ac:dyDescent="0.4">
      <c r="A1688">
        <v>1687</v>
      </c>
      <c r="E1688" t="str">
        <f>IF(COUNTIF(発見物一覧!$C$2:'発見物一覧'!$C$5000,D1688)=1,"掲載","未掲載")</f>
        <v>未掲載</v>
      </c>
    </row>
    <row r="1689" spans="1:5" x14ac:dyDescent="0.4">
      <c r="A1689">
        <v>1688</v>
      </c>
      <c r="E1689" t="str">
        <f>IF(COUNTIF(発見物一覧!$C$2:'発見物一覧'!$C$5000,D1689)=1,"掲載","未掲載")</f>
        <v>未掲載</v>
      </c>
    </row>
    <row r="1690" spans="1:5" x14ac:dyDescent="0.4">
      <c r="A1690">
        <v>1689</v>
      </c>
      <c r="E1690" t="str">
        <f>IF(COUNTIF(発見物一覧!$C$2:'発見物一覧'!$C$5000,D1690)=1,"掲載","未掲載")</f>
        <v>未掲載</v>
      </c>
    </row>
    <row r="1691" spans="1:5" x14ac:dyDescent="0.4">
      <c r="A1691">
        <v>1690</v>
      </c>
      <c r="E1691" t="str">
        <f>IF(COUNTIF(発見物一覧!$C$2:'発見物一覧'!$C$5000,D1691)=1,"掲載","未掲載")</f>
        <v>未掲載</v>
      </c>
    </row>
    <row r="1692" spans="1:5" x14ac:dyDescent="0.4">
      <c r="A1692">
        <v>1691</v>
      </c>
      <c r="E1692" t="str">
        <f>IF(COUNTIF(発見物一覧!$C$2:'発見物一覧'!$C$5000,D1692)=1,"掲載","未掲載")</f>
        <v>未掲載</v>
      </c>
    </row>
    <row r="1693" spans="1:5" x14ac:dyDescent="0.4">
      <c r="A1693">
        <v>1692</v>
      </c>
      <c r="E1693" t="str">
        <f>IF(COUNTIF(発見物一覧!$C$2:'発見物一覧'!$C$5000,D1693)=1,"掲載","未掲載")</f>
        <v>未掲載</v>
      </c>
    </row>
    <row r="1694" spans="1:5" x14ac:dyDescent="0.4">
      <c r="A1694">
        <v>1693</v>
      </c>
      <c r="E1694" t="str">
        <f>IF(COUNTIF(発見物一覧!$C$2:'発見物一覧'!$C$5000,D1694)=1,"掲載","未掲載")</f>
        <v>未掲載</v>
      </c>
    </row>
    <row r="1695" spans="1:5" x14ac:dyDescent="0.4">
      <c r="A1695">
        <v>1694</v>
      </c>
      <c r="E1695" t="str">
        <f>IF(COUNTIF(発見物一覧!$C$2:'発見物一覧'!$C$5000,D1695)=1,"掲載","未掲載")</f>
        <v>未掲載</v>
      </c>
    </row>
    <row r="1696" spans="1:5" x14ac:dyDescent="0.4">
      <c r="A1696">
        <v>1695</v>
      </c>
      <c r="E1696" t="str">
        <f>IF(COUNTIF(発見物一覧!$C$2:'発見物一覧'!$C$5000,D1696)=1,"掲載","未掲載")</f>
        <v>未掲載</v>
      </c>
    </row>
    <row r="1697" spans="1:5" x14ac:dyDescent="0.4">
      <c r="A1697">
        <v>1696</v>
      </c>
      <c r="E1697" t="str">
        <f>IF(COUNTIF(発見物一覧!$C$2:'発見物一覧'!$C$5000,D1697)=1,"掲載","未掲載")</f>
        <v>未掲載</v>
      </c>
    </row>
    <row r="1698" spans="1:5" x14ac:dyDescent="0.4">
      <c r="A1698">
        <v>1697</v>
      </c>
      <c r="E1698" t="str">
        <f>IF(COUNTIF(発見物一覧!$C$2:'発見物一覧'!$C$5000,D1698)=1,"掲載","未掲載")</f>
        <v>未掲載</v>
      </c>
    </row>
    <row r="1699" spans="1:5" x14ac:dyDescent="0.4">
      <c r="A1699">
        <v>1698</v>
      </c>
      <c r="E1699" t="str">
        <f>IF(COUNTIF(発見物一覧!$C$2:'発見物一覧'!$C$5000,D1699)=1,"掲載","未掲載")</f>
        <v>未掲載</v>
      </c>
    </row>
    <row r="1700" spans="1:5" x14ac:dyDescent="0.4">
      <c r="A1700">
        <v>1699</v>
      </c>
      <c r="E1700" t="str">
        <f>IF(COUNTIF(発見物一覧!$C$2:'発見物一覧'!$C$5000,D1700)=1,"掲載","未掲載")</f>
        <v>未掲載</v>
      </c>
    </row>
    <row r="1701" spans="1:5" x14ac:dyDescent="0.4">
      <c r="A1701">
        <v>1700</v>
      </c>
      <c r="E1701" t="str">
        <f>IF(COUNTIF(発見物一覧!$C$2:'発見物一覧'!$C$5000,D1701)=1,"掲載","未掲載")</f>
        <v>未掲載</v>
      </c>
    </row>
    <row r="1702" spans="1:5" x14ac:dyDescent="0.4">
      <c r="A1702">
        <v>1701</v>
      </c>
      <c r="E1702" t="str">
        <f>IF(COUNTIF(発見物一覧!$C$2:'発見物一覧'!$C$5000,D1702)=1,"掲載","未掲載")</f>
        <v>未掲載</v>
      </c>
    </row>
    <row r="1703" spans="1:5" x14ac:dyDescent="0.4">
      <c r="A1703">
        <v>1702</v>
      </c>
      <c r="E1703" t="str">
        <f>IF(COUNTIF(発見物一覧!$C$2:'発見物一覧'!$C$5000,D1703)=1,"掲載","未掲載")</f>
        <v>未掲載</v>
      </c>
    </row>
    <row r="1704" spans="1:5" x14ac:dyDescent="0.4">
      <c r="A1704">
        <v>1703</v>
      </c>
      <c r="E1704" t="str">
        <f>IF(COUNTIF(発見物一覧!$C$2:'発見物一覧'!$C$5000,D1704)=1,"掲載","未掲載")</f>
        <v>未掲載</v>
      </c>
    </row>
    <row r="1705" spans="1:5" x14ac:dyDescent="0.4">
      <c r="A1705">
        <v>1704</v>
      </c>
      <c r="E1705" t="str">
        <f>IF(COUNTIF(発見物一覧!$C$2:'発見物一覧'!$C$5000,D1705)=1,"掲載","未掲載")</f>
        <v>未掲載</v>
      </c>
    </row>
    <row r="1706" spans="1:5" x14ac:dyDescent="0.4">
      <c r="A1706">
        <v>1705</v>
      </c>
      <c r="E1706" t="str">
        <f>IF(COUNTIF(発見物一覧!$C$2:'発見物一覧'!$C$5000,D1706)=1,"掲載","未掲載")</f>
        <v>未掲載</v>
      </c>
    </row>
    <row r="1707" spans="1:5" x14ac:dyDescent="0.4">
      <c r="A1707">
        <v>1706</v>
      </c>
      <c r="E1707" t="str">
        <f>IF(COUNTIF(発見物一覧!$C$2:'発見物一覧'!$C$5000,D1707)=1,"掲載","未掲載")</f>
        <v>未掲載</v>
      </c>
    </row>
    <row r="1708" spans="1:5" x14ac:dyDescent="0.4">
      <c r="A1708">
        <v>1707</v>
      </c>
      <c r="E1708" t="str">
        <f>IF(COUNTIF(発見物一覧!$C$2:'発見物一覧'!$C$5000,D1708)=1,"掲載","未掲載")</f>
        <v>未掲載</v>
      </c>
    </row>
    <row r="1709" spans="1:5" x14ac:dyDescent="0.4">
      <c r="A1709">
        <v>1708</v>
      </c>
      <c r="E1709" t="str">
        <f>IF(COUNTIF(発見物一覧!$C$2:'発見物一覧'!$C$5000,D1709)=1,"掲載","未掲載")</f>
        <v>未掲載</v>
      </c>
    </row>
    <row r="1710" spans="1:5" x14ac:dyDescent="0.4">
      <c r="A1710">
        <v>1709</v>
      </c>
      <c r="E1710" t="str">
        <f>IF(COUNTIF(発見物一覧!$C$2:'発見物一覧'!$C$5000,D1710)=1,"掲載","未掲載")</f>
        <v>未掲載</v>
      </c>
    </row>
    <row r="1711" spans="1:5" x14ac:dyDescent="0.4">
      <c r="A1711">
        <v>1710</v>
      </c>
      <c r="E1711" t="str">
        <f>IF(COUNTIF(発見物一覧!$C$2:'発見物一覧'!$C$5000,D1711)=1,"掲載","未掲載")</f>
        <v>未掲載</v>
      </c>
    </row>
    <row r="1712" spans="1:5" x14ac:dyDescent="0.4">
      <c r="A1712">
        <v>1711</v>
      </c>
      <c r="E1712" t="str">
        <f>IF(COUNTIF(発見物一覧!$C$2:'発見物一覧'!$C$5000,D1712)=1,"掲載","未掲載")</f>
        <v>未掲載</v>
      </c>
    </row>
    <row r="1713" spans="1:5" x14ac:dyDescent="0.4">
      <c r="A1713">
        <v>1712</v>
      </c>
      <c r="E1713" t="str">
        <f>IF(COUNTIF(発見物一覧!$C$2:'発見物一覧'!$C$5000,D1713)=1,"掲載","未掲載")</f>
        <v>未掲載</v>
      </c>
    </row>
    <row r="1714" spans="1:5" x14ac:dyDescent="0.4">
      <c r="A1714">
        <v>1713</v>
      </c>
      <c r="E1714" t="str">
        <f>IF(COUNTIF(発見物一覧!$C$2:'発見物一覧'!$C$5000,D1714)=1,"掲載","未掲載")</f>
        <v>未掲載</v>
      </c>
    </row>
    <row r="1715" spans="1:5" x14ac:dyDescent="0.4">
      <c r="A1715">
        <v>1714</v>
      </c>
      <c r="E1715" t="str">
        <f>IF(COUNTIF(発見物一覧!$C$2:'発見物一覧'!$C$5000,D1715)=1,"掲載","未掲載")</f>
        <v>未掲載</v>
      </c>
    </row>
    <row r="1716" spans="1:5" x14ac:dyDescent="0.4">
      <c r="A1716">
        <v>1715</v>
      </c>
      <c r="E1716" t="str">
        <f>IF(COUNTIF(発見物一覧!$C$2:'発見物一覧'!$C$5000,D1716)=1,"掲載","未掲載")</f>
        <v>未掲載</v>
      </c>
    </row>
    <row r="1717" spans="1:5" x14ac:dyDescent="0.4">
      <c r="A1717">
        <v>1716</v>
      </c>
      <c r="E1717" t="str">
        <f>IF(COUNTIF(発見物一覧!$C$2:'発見物一覧'!$C$5000,D1717)=1,"掲載","未掲載")</f>
        <v>未掲載</v>
      </c>
    </row>
    <row r="1718" spans="1:5" x14ac:dyDescent="0.4">
      <c r="A1718">
        <v>1717</v>
      </c>
      <c r="E1718" t="str">
        <f>IF(COUNTIF(発見物一覧!$C$2:'発見物一覧'!$C$5000,D1718)=1,"掲載","未掲載")</f>
        <v>未掲載</v>
      </c>
    </row>
    <row r="1719" spans="1:5" x14ac:dyDescent="0.4">
      <c r="A1719">
        <v>1718</v>
      </c>
      <c r="E1719" t="str">
        <f>IF(COUNTIF(発見物一覧!$C$2:'発見物一覧'!$C$5000,D1719)=1,"掲載","未掲載")</f>
        <v>未掲載</v>
      </c>
    </row>
    <row r="1720" spans="1:5" x14ac:dyDescent="0.4">
      <c r="A1720">
        <v>1719</v>
      </c>
      <c r="E1720" t="str">
        <f>IF(COUNTIF(発見物一覧!$C$2:'発見物一覧'!$C$5000,D1720)=1,"掲載","未掲載")</f>
        <v>未掲載</v>
      </c>
    </row>
    <row r="1721" spans="1:5" x14ac:dyDescent="0.4">
      <c r="A1721">
        <v>1720</v>
      </c>
      <c r="E1721" t="str">
        <f>IF(COUNTIF(発見物一覧!$C$2:'発見物一覧'!$C$5000,D1721)=1,"掲載","未掲載")</f>
        <v>未掲載</v>
      </c>
    </row>
    <row r="1722" spans="1:5" x14ac:dyDescent="0.4">
      <c r="A1722">
        <v>1721</v>
      </c>
      <c r="E1722" t="str">
        <f>IF(COUNTIF(発見物一覧!$C$2:'発見物一覧'!$C$5000,D1722)=1,"掲載","未掲載")</f>
        <v>未掲載</v>
      </c>
    </row>
    <row r="1723" spans="1:5" x14ac:dyDescent="0.4">
      <c r="A1723">
        <v>1722</v>
      </c>
      <c r="E1723" t="str">
        <f>IF(COUNTIF(発見物一覧!$C$2:'発見物一覧'!$C$5000,D1723)=1,"掲載","未掲載")</f>
        <v>未掲載</v>
      </c>
    </row>
    <row r="1724" spans="1:5" x14ac:dyDescent="0.4">
      <c r="A1724">
        <v>1723</v>
      </c>
      <c r="E1724" t="str">
        <f>IF(COUNTIF(発見物一覧!$C$2:'発見物一覧'!$C$5000,D1724)=1,"掲載","未掲載")</f>
        <v>未掲載</v>
      </c>
    </row>
    <row r="1725" spans="1:5" x14ac:dyDescent="0.4">
      <c r="A1725">
        <v>1724</v>
      </c>
      <c r="E1725" t="str">
        <f>IF(COUNTIF(発見物一覧!$C$2:'発見物一覧'!$C$5000,D1725)=1,"掲載","未掲載")</f>
        <v>未掲載</v>
      </c>
    </row>
    <row r="1726" spans="1:5" x14ac:dyDescent="0.4">
      <c r="A1726">
        <v>1725</v>
      </c>
      <c r="E1726" t="str">
        <f>IF(COUNTIF(発見物一覧!$C$2:'発見物一覧'!$C$5000,D1726)=1,"掲載","未掲載")</f>
        <v>未掲載</v>
      </c>
    </row>
    <row r="1727" spans="1:5" x14ac:dyDescent="0.4">
      <c r="A1727">
        <v>1726</v>
      </c>
      <c r="E1727" t="str">
        <f>IF(COUNTIF(発見物一覧!$C$2:'発見物一覧'!$C$5000,D1727)=1,"掲載","未掲載")</f>
        <v>未掲載</v>
      </c>
    </row>
    <row r="1728" spans="1:5" x14ac:dyDescent="0.4">
      <c r="A1728">
        <v>1727</v>
      </c>
      <c r="E1728" t="str">
        <f>IF(COUNTIF(発見物一覧!$C$2:'発見物一覧'!$C$5000,D1728)=1,"掲載","未掲載")</f>
        <v>未掲載</v>
      </c>
    </row>
    <row r="1729" spans="1:5" x14ac:dyDescent="0.4">
      <c r="A1729">
        <v>1728</v>
      </c>
      <c r="E1729" t="str">
        <f>IF(COUNTIF(発見物一覧!$C$2:'発見物一覧'!$C$5000,D1729)=1,"掲載","未掲載")</f>
        <v>未掲載</v>
      </c>
    </row>
    <row r="1730" spans="1:5" x14ac:dyDescent="0.4">
      <c r="A1730">
        <v>1729</v>
      </c>
      <c r="E1730" t="str">
        <f>IF(COUNTIF(発見物一覧!$C$2:'発見物一覧'!$C$5000,D1730)=1,"掲載","未掲載")</f>
        <v>未掲載</v>
      </c>
    </row>
    <row r="1731" spans="1:5" x14ac:dyDescent="0.4">
      <c r="A1731">
        <v>1730</v>
      </c>
      <c r="E1731" t="str">
        <f>IF(COUNTIF(発見物一覧!$C$2:'発見物一覧'!$C$5000,D1731)=1,"掲載","未掲載")</f>
        <v>未掲載</v>
      </c>
    </row>
    <row r="1732" spans="1:5" x14ac:dyDescent="0.4">
      <c r="A1732">
        <v>1731</v>
      </c>
      <c r="E1732" t="str">
        <f>IF(COUNTIF(発見物一覧!$C$2:'発見物一覧'!$C$5000,D1732)=1,"掲載","未掲載")</f>
        <v>未掲載</v>
      </c>
    </row>
    <row r="1733" spans="1:5" x14ac:dyDescent="0.4">
      <c r="A1733">
        <v>1732</v>
      </c>
      <c r="E1733" t="str">
        <f>IF(COUNTIF(発見物一覧!$C$2:'発見物一覧'!$C$5000,D1733)=1,"掲載","未掲載")</f>
        <v>未掲載</v>
      </c>
    </row>
    <row r="1734" spans="1:5" x14ac:dyDescent="0.4">
      <c r="A1734">
        <v>1733</v>
      </c>
      <c r="E1734" t="str">
        <f>IF(COUNTIF(発見物一覧!$C$2:'発見物一覧'!$C$5000,D1734)=1,"掲載","未掲載")</f>
        <v>未掲載</v>
      </c>
    </row>
    <row r="1735" spans="1:5" x14ac:dyDescent="0.4">
      <c r="A1735">
        <v>1734</v>
      </c>
      <c r="E1735" t="str">
        <f>IF(COUNTIF(発見物一覧!$C$2:'発見物一覧'!$C$5000,D1735)=1,"掲載","未掲載")</f>
        <v>未掲載</v>
      </c>
    </row>
    <row r="1736" spans="1:5" x14ac:dyDescent="0.4">
      <c r="A1736">
        <v>1735</v>
      </c>
      <c r="E1736" t="str">
        <f>IF(COUNTIF(発見物一覧!$C$2:'発見物一覧'!$C$5000,D1736)=1,"掲載","未掲載")</f>
        <v>未掲載</v>
      </c>
    </row>
    <row r="1737" spans="1:5" x14ac:dyDescent="0.4">
      <c r="A1737">
        <v>1736</v>
      </c>
      <c r="E1737" t="str">
        <f>IF(COUNTIF(発見物一覧!$C$2:'発見物一覧'!$C$5000,D1737)=1,"掲載","未掲載")</f>
        <v>未掲載</v>
      </c>
    </row>
    <row r="1738" spans="1:5" x14ac:dyDescent="0.4">
      <c r="A1738">
        <v>1737</v>
      </c>
      <c r="E1738" t="str">
        <f>IF(COUNTIF(発見物一覧!$C$2:'発見物一覧'!$C$5000,D1738)=1,"掲載","未掲載")</f>
        <v>未掲載</v>
      </c>
    </row>
    <row r="1739" spans="1:5" x14ac:dyDescent="0.4">
      <c r="A1739">
        <v>1738</v>
      </c>
      <c r="E1739" t="str">
        <f>IF(COUNTIF(発見物一覧!$C$2:'発見物一覧'!$C$5000,D1739)=1,"掲載","未掲載")</f>
        <v>未掲載</v>
      </c>
    </row>
    <row r="1740" spans="1:5" x14ac:dyDescent="0.4">
      <c r="A1740">
        <v>1739</v>
      </c>
      <c r="E1740" t="str">
        <f>IF(COUNTIF(発見物一覧!$C$2:'発見物一覧'!$C$5000,D1740)=1,"掲載","未掲載")</f>
        <v>未掲載</v>
      </c>
    </row>
    <row r="1741" spans="1:5" x14ac:dyDescent="0.4">
      <c r="A1741">
        <v>1740</v>
      </c>
      <c r="E1741" t="str">
        <f>IF(COUNTIF(発見物一覧!$C$2:'発見物一覧'!$C$5000,D1741)=1,"掲載","未掲載")</f>
        <v>未掲載</v>
      </c>
    </row>
    <row r="1742" spans="1:5" x14ac:dyDescent="0.4">
      <c r="A1742">
        <v>1741</v>
      </c>
      <c r="E1742" t="str">
        <f>IF(COUNTIF(発見物一覧!$C$2:'発見物一覧'!$C$5000,D1742)=1,"掲載","未掲載")</f>
        <v>未掲載</v>
      </c>
    </row>
    <row r="1743" spans="1:5" x14ac:dyDescent="0.4">
      <c r="A1743">
        <v>1742</v>
      </c>
      <c r="E1743" t="str">
        <f>IF(COUNTIF(発見物一覧!$C$2:'発見物一覧'!$C$5000,D1743)=1,"掲載","未掲載")</f>
        <v>未掲載</v>
      </c>
    </row>
    <row r="1744" spans="1:5" x14ac:dyDescent="0.4">
      <c r="A1744">
        <v>1743</v>
      </c>
      <c r="E1744" t="str">
        <f>IF(COUNTIF(発見物一覧!$C$2:'発見物一覧'!$C$5000,D1744)=1,"掲載","未掲載")</f>
        <v>未掲載</v>
      </c>
    </row>
    <row r="1745" spans="1:5" x14ac:dyDescent="0.4">
      <c r="A1745">
        <v>1744</v>
      </c>
      <c r="E1745" t="str">
        <f>IF(COUNTIF(発見物一覧!$C$2:'発見物一覧'!$C$5000,D1745)=1,"掲載","未掲載")</f>
        <v>未掲載</v>
      </c>
    </row>
    <row r="1746" spans="1:5" x14ac:dyDescent="0.4">
      <c r="A1746">
        <v>1745</v>
      </c>
      <c r="E1746" t="str">
        <f>IF(COUNTIF(発見物一覧!$C$2:'発見物一覧'!$C$5000,D1746)=1,"掲載","未掲載")</f>
        <v>未掲載</v>
      </c>
    </row>
    <row r="1747" spans="1:5" x14ac:dyDescent="0.4">
      <c r="A1747">
        <v>1746</v>
      </c>
      <c r="E1747" t="str">
        <f>IF(COUNTIF(発見物一覧!$C$2:'発見物一覧'!$C$5000,D1747)=1,"掲載","未掲載")</f>
        <v>未掲載</v>
      </c>
    </row>
    <row r="1748" spans="1:5" x14ac:dyDescent="0.4">
      <c r="A1748">
        <v>1747</v>
      </c>
      <c r="E1748" t="str">
        <f>IF(COUNTIF(発見物一覧!$C$2:'発見物一覧'!$C$5000,D1748)=1,"掲載","未掲載")</f>
        <v>未掲載</v>
      </c>
    </row>
    <row r="1749" spans="1:5" x14ac:dyDescent="0.4">
      <c r="A1749">
        <v>1748</v>
      </c>
      <c r="E1749" t="str">
        <f>IF(COUNTIF(発見物一覧!$C$2:'発見物一覧'!$C$5000,D1749)=1,"掲載","未掲載")</f>
        <v>未掲載</v>
      </c>
    </row>
    <row r="1750" spans="1:5" x14ac:dyDescent="0.4">
      <c r="A1750">
        <v>1749</v>
      </c>
      <c r="E1750" t="str">
        <f>IF(COUNTIF(発見物一覧!$C$2:'発見物一覧'!$C$5000,D1750)=1,"掲載","未掲載")</f>
        <v>未掲載</v>
      </c>
    </row>
    <row r="1751" spans="1:5" x14ac:dyDescent="0.4">
      <c r="A1751">
        <v>1750</v>
      </c>
      <c r="E1751" t="str">
        <f>IF(COUNTIF(発見物一覧!$C$2:'発見物一覧'!$C$5000,D1751)=1,"掲載","未掲載")</f>
        <v>未掲載</v>
      </c>
    </row>
    <row r="1752" spans="1:5" x14ac:dyDescent="0.4">
      <c r="A1752">
        <v>1751</v>
      </c>
      <c r="E1752" t="str">
        <f>IF(COUNTIF(発見物一覧!$C$2:'発見物一覧'!$C$5000,D1752)=1,"掲載","未掲載")</f>
        <v>未掲載</v>
      </c>
    </row>
    <row r="1753" spans="1:5" x14ac:dyDescent="0.4">
      <c r="A1753">
        <v>1752</v>
      </c>
      <c r="E1753" t="str">
        <f>IF(COUNTIF(発見物一覧!$C$2:'発見物一覧'!$C$5000,D1753)=1,"掲載","未掲載")</f>
        <v>未掲載</v>
      </c>
    </row>
    <row r="1754" spans="1:5" x14ac:dyDescent="0.4">
      <c r="A1754">
        <v>1753</v>
      </c>
      <c r="E1754" t="str">
        <f>IF(COUNTIF(発見物一覧!$C$2:'発見物一覧'!$C$5000,D1754)=1,"掲載","未掲載")</f>
        <v>未掲載</v>
      </c>
    </row>
    <row r="1755" spans="1:5" x14ac:dyDescent="0.4">
      <c r="A1755">
        <v>1754</v>
      </c>
      <c r="E1755" t="str">
        <f>IF(COUNTIF(発見物一覧!$C$2:'発見物一覧'!$C$5000,D1755)=1,"掲載","未掲載")</f>
        <v>未掲載</v>
      </c>
    </row>
    <row r="1756" spans="1:5" x14ac:dyDescent="0.4">
      <c r="A1756">
        <v>1755</v>
      </c>
      <c r="E1756" t="str">
        <f>IF(COUNTIF(発見物一覧!$C$2:'発見物一覧'!$C$5000,D1756)=1,"掲載","未掲載")</f>
        <v>未掲載</v>
      </c>
    </row>
    <row r="1757" spans="1:5" x14ac:dyDescent="0.4">
      <c r="A1757">
        <v>1756</v>
      </c>
      <c r="E1757" t="str">
        <f>IF(COUNTIF(発見物一覧!$C$2:'発見物一覧'!$C$5000,D1757)=1,"掲載","未掲載")</f>
        <v>未掲載</v>
      </c>
    </row>
    <row r="1758" spans="1:5" x14ac:dyDescent="0.4">
      <c r="A1758">
        <v>1757</v>
      </c>
      <c r="E1758" t="str">
        <f>IF(COUNTIF(発見物一覧!$C$2:'発見物一覧'!$C$5000,D1758)=1,"掲載","未掲載")</f>
        <v>未掲載</v>
      </c>
    </row>
    <row r="1759" spans="1:5" x14ac:dyDescent="0.4">
      <c r="A1759">
        <v>1758</v>
      </c>
      <c r="E1759" t="str">
        <f>IF(COUNTIF(発見物一覧!$C$2:'発見物一覧'!$C$5000,D1759)=1,"掲載","未掲載")</f>
        <v>未掲載</v>
      </c>
    </row>
    <row r="1760" spans="1:5" x14ac:dyDescent="0.4">
      <c r="A1760">
        <v>1759</v>
      </c>
      <c r="E1760" t="str">
        <f>IF(COUNTIF(発見物一覧!$C$2:'発見物一覧'!$C$5000,D1760)=1,"掲載","未掲載")</f>
        <v>未掲載</v>
      </c>
    </row>
    <row r="1761" spans="1:5" x14ac:dyDescent="0.4">
      <c r="A1761">
        <v>1760</v>
      </c>
      <c r="E1761" t="str">
        <f>IF(COUNTIF(発見物一覧!$C$2:'発見物一覧'!$C$5000,D1761)=1,"掲載","未掲載")</f>
        <v>未掲載</v>
      </c>
    </row>
    <row r="1762" spans="1:5" x14ac:dyDescent="0.4">
      <c r="A1762">
        <v>1761</v>
      </c>
      <c r="E1762" t="str">
        <f>IF(COUNTIF(発見物一覧!$C$2:'発見物一覧'!$C$5000,D1762)=1,"掲載","未掲載")</f>
        <v>未掲載</v>
      </c>
    </row>
    <row r="1763" spans="1:5" x14ac:dyDescent="0.4">
      <c r="A1763">
        <v>1762</v>
      </c>
      <c r="E1763" t="str">
        <f>IF(COUNTIF(発見物一覧!$C$2:'発見物一覧'!$C$5000,D1763)=1,"掲載","未掲載")</f>
        <v>未掲載</v>
      </c>
    </row>
    <row r="1764" spans="1:5" x14ac:dyDescent="0.4">
      <c r="A1764">
        <v>1763</v>
      </c>
      <c r="E1764" t="str">
        <f>IF(COUNTIF(発見物一覧!$C$2:'発見物一覧'!$C$5000,D1764)=1,"掲載","未掲載")</f>
        <v>未掲載</v>
      </c>
    </row>
    <row r="1765" spans="1:5" x14ac:dyDescent="0.4">
      <c r="A1765">
        <v>1764</v>
      </c>
      <c r="E1765" t="str">
        <f>IF(COUNTIF(発見物一覧!$C$2:'発見物一覧'!$C$5000,D1765)=1,"掲載","未掲載")</f>
        <v>未掲載</v>
      </c>
    </row>
    <row r="1766" spans="1:5" x14ac:dyDescent="0.4">
      <c r="A1766">
        <v>1765</v>
      </c>
      <c r="E1766" t="str">
        <f>IF(COUNTIF(発見物一覧!$C$2:'発見物一覧'!$C$5000,D1766)=1,"掲載","未掲載")</f>
        <v>未掲載</v>
      </c>
    </row>
    <row r="1767" spans="1:5" x14ac:dyDescent="0.4">
      <c r="A1767">
        <v>1766</v>
      </c>
      <c r="E1767" t="str">
        <f>IF(COUNTIF(発見物一覧!$C$2:'発見物一覧'!$C$5000,D1767)=1,"掲載","未掲載")</f>
        <v>未掲載</v>
      </c>
    </row>
    <row r="1768" spans="1:5" x14ac:dyDescent="0.4">
      <c r="A1768">
        <v>1767</v>
      </c>
      <c r="E1768" t="str">
        <f>IF(COUNTIF(発見物一覧!$C$2:'発見物一覧'!$C$5000,D1768)=1,"掲載","未掲載")</f>
        <v>未掲載</v>
      </c>
    </row>
    <row r="1769" spans="1:5" x14ac:dyDescent="0.4">
      <c r="A1769">
        <v>1768</v>
      </c>
      <c r="E1769" t="str">
        <f>IF(COUNTIF(発見物一覧!$C$2:'発見物一覧'!$C$5000,D1769)=1,"掲載","未掲載")</f>
        <v>未掲載</v>
      </c>
    </row>
    <row r="1770" spans="1:5" x14ac:dyDescent="0.4">
      <c r="A1770">
        <v>1769</v>
      </c>
      <c r="E1770" t="str">
        <f>IF(COUNTIF(発見物一覧!$C$2:'発見物一覧'!$C$5000,D1770)=1,"掲載","未掲載")</f>
        <v>未掲載</v>
      </c>
    </row>
    <row r="1771" spans="1:5" x14ac:dyDescent="0.4">
      <c r="A1771">
        <v>1770</v>
      </c>
      <c r="E1771" t="str">
        <f>IF(COUNTIF(発見物一覧!$C$2:'発見物一覧'!$C$5000,D1771)=1,"掲載","未掲載")</f>
        <v>未掲載</v>
      </c>
    </row>
    <row r="1772" spans="1:5" x14ac:dyDescent="0.4">
      <c r="A1772">
        <v>1771</v>
      </c>
      <c r="E1772" t="str">
        <f>IF(COUNTIF(発見物一覧!$C$2:'発見物一覧'!$C$5000,D1772)=1,"掲載","未掲載")</f>
        <v>未掲載</v>
      </c>
    </row>
    <row r="1773" spans="1:5" x14ac:dyDescent="0.4">
      <c r="A1773">
        <v>1772</v>
      </c>
      <c r="E1773" t="str">
        <f>IF(COUNTIF(発見物一覧!$C$2:'発見物一覧'!$C$5000,D1773)=1,"掲載","未掲載")</f>
        <v>未掲載</v>
      </c>
    </row>
    <row r="1774" spans="1:5" x14ac:dyDescent="0.4">
      <c r="A1774">
        <v>1773</v>
      </c>
      <c r="E1774" t="str">
        <f>IF(COUNTIF(発見物一覧!$C$2:'発見物一覧'!$C$5000,D1774)=1,"掲載","未掲載")</f>
        <v>未掲載</v>
      </c>
    </row>
    <row r="1775" spans="1:5" x14ac:dyDescent="0.4">
      <c r="A1775">
        <v>1774</v>
      </c>
      <c r="E1775" t="str">
        <f>IF(COUNTIF(発見物一覧!$C$2:'発見物一覧'!$C$5000,D1775)=1,"掲載","未掲載")</f>
        <v>未掲載</v>
      </c>
    </row>
    <row r="1776" spans="1:5" x14ac:dyDescent="0.4">
      <c r="A1776">
        <v>1775</v>
      </c>
      <c r="E1776" t="str">
        <f>IF(COUNTIF(発見物一覧!$C$2:'発見物一覧'!$C$5000,D1776)=1,"掲載","未掲載")</f>
        <v>未掲載</v>
      </c>
    </row>
    <row r="1777" spans="1:5" x14ac:dyDescent="0.4">
      <c r="A1777">
        <v>1776</v>
      </c>
      <c r="E1777" t="str">
        <f>IF(COUNTIF(発見物一覧!$C$2:'発見物一覧'!$C$5000,D1777)=1,"掲載","未掲載")</f>
        <v>未掲載</v>
      </c>
    </row>
    <row r="1778" spans="1:5" x14ac:dyDescent="0.4">
      <c r="A1778">
        <v>1777</v>
      </c>
      <c r="E1778" t="str">
        <f>IF(COUNTIF(発見物一覧!$C$2:'発見物一覧'!$C$5000,D1778)=1,"掲載","未掲載")</f>
        <v>未掲載</v>
      </c>
    </row>
    <row r="1779" spans="1:5" x14ac:dyDescent="0.4">
      <c r="A1779">
        <v>1778</v>
      </c>
      <c r="E1779" t="str">
        <f>IF(COUNTIF(発見物一覧!$C$2:'発見物一覧'!$C$5000,D1779)=1,"掲載","未掲載")</f>
        <v>未掲載</v>
      </c>
    </row>
    <row r="1780" spans="1:5" x14ac:dyDescent="0.4">
      <c r="A1780">
        <v>1779</v>
      </c>
      <c r="E1780" t="str">
        <f>IF(COUNTIF(発見物一覧!$C$2:'発見物一覧'!$C$5000,D1780)=1,"掲載","未掲載")</f>
        <v>未掲載</v>
      </c>
    </row>
    <row r="1781" spans="1:5" x14ac:dyDescent="0.4">
      <c r="A1781">
        <v>1780</v>
      </c>
      <c r="E1781" t="str">
        <f>IF(COUNTIF(発見物一覧!$C$2:'発見物一覧'!$C$5000,D1781)=1,"掲載","未掲載")</f>
        <v>未掲載</v>
      </c>
    </row>
    <row r="1782" spans="1:5" x14ac:dyDescent="0.4">
      <c r="A1782">
        <v>1781</v>
      </c>
      <c r="E1782" t="str">
        <f>IF(COUNTIF(発見物一覧!$C$2:'発見物一覧'!$C$5000,D1782)=1,"掲載","未掲載")</f>
        <v>未掲載</v>
      </c>
    </row>
    <row r="1783" spans="1:5" x14ac:dyDescent="0.4">
      <c r="A1783">
        <v>1782</v>
      </c>
      <c r="E1783" t="str">
        <f>IF(COUNTIF(発見物一覧!$C$2:'発見物一覧'!$C$5000,D1783)=1,"掲載","未掲載")</f>
        <v>未掲載</v>
      </c>
    </row>
    <row r="1784" spans="1:5" x14ac:dyDescent="0.4">
      <c r="A1784">
        <v>1783</v>
      </c>
      <c r="E1784" t="str">
        <f>IF(COUNTIF(発見物一覧!$C$2:'発見物一覧'!$C$5000,D1784)=1,"掲載","未掲載")</f>
        <v>未掲載</v>
      </c>
    </row>
    <row r="1785" spans="1:5" x14ac:dyDescent="0.4">
      <c r="A1785">
        <v>1784</v>
      </c>
      <c r="E1785" t="str">
        <f>IF(COUNTIF(発見物一覧!$C$2:'発見物一覧'!$C$5000,D1785)=1,"掲載","未掲載")</f>
        <v>未掲載</v>
      </c>
    </row>
    <row r="1786" spans="1:5" x14ac:dyDescent="0.4">
      <c r="A1786">
        <v>1785</v>
      </c>
      <c r="E1786" t="str">
        <f>IF(COUNTIF(発見物一覧!$C$2:'発見物一覧'!$C$5000,D1786)=1,"掲載","未掲載")</f>
        <v>未掲載</v>
      </c>
    </row>
    <row r="1787" spans="1:5" x14ac:dyDescent="0.4">
      <c r="A1787">
        <v>1786</v>
      </c>
      <c r="E1787" t="str">
        <f>IF(COUNTIF(発見物一覧!$C$2:'発見物一覧'!$C$5000,D1787)=1,"掲載","未掲載")</f>
        <v>未掲載</v>
      </c>
    </row>
    <row r="1788" spans="1:5" x14ac:dyDescent="0.4">
      <c r="A1788">
        <v>1787</v>
      </c>
      <c r="E1788" t="str">
        <f>IF(COUNTIF(発見物一覧!$C$2:'発見物一覧'!$C$5000,D1788)=1,"掲載","未掲載")</f>
        <v>未掲載</v>
      </c>
    </row>
    <row r="1789" spans="1:5" x14ac:dyDescent="0.4">
      <c r="A1789">
        <v>1788</v>
      </c>
      <c r="E1789" t="str">
        <f>IF(COUNTIF(発見物一覧!$C$2:'発見物一覧'!$C$5000,D1789)=1,"掲載","未掲載")</f>
        <v>未掲載</v>
      </c>
    </row>
    <row r="1790" spans="1:5" x14ac:dyDescent="0.4">
      <c r="A1790">
        <v>1789</v>
      </c>
      <c r="E1790" t="str">
        <f>IF(COUNTIF(発見物一覧!$C$2:'発見物一覧'!$C$5000,D1790)=1,"掲載","未掲載")</f>
        <v>未掲載</v>
      </c>
    </row>
    <row r="1791" spans="1:5" x14ac:dyDescent="0.4">
      <c r="A1791">
        <v>1790</v>
      </c>
      <c r="E1791" t="str">
        <f>IF(COUNTIF(発見物一覧!$C$2:'発見物一覧'!$C$5000,D1791)=1,"掲載","未掲載")</f>
        <v>未掲載</v>
      </c>
    </row>
    <row r="1792" spans="1:5" x14ac:dyDescent="0.4">
      <c r="A1792">
        <v>1791</v>
      </c>
      <c r="E1792" t="str">
        <f>IF(COUNTIF(発見物一覧!$C$2:'発見物一覧'!$C$5000,D1792)=1,"掲載","未掲載")</f>
        <v>未掲載</v>
      </c>
    </row>
    <row r="1793" spans="1:5" x14ac:dyDescent="0.4">
      <c r="A1793">
        <v>1792</v>
      </c>
      <c r="E1793" t="str">
        <f>IF(COUNTIF(発見物一覧!$C$2:'発見物一覧'!$C$5000,D1793)=1,"掲載","未掲載")</f>
        <v>未掲載</v>
      </c>
    </row>
    <row r="1794" spans="1:5" x14ac:dyDescent="0.4">
      <c r="A1794">
        <v>1793</v>
      </c>
      <c r="E1794" t="str">
        <f>IF(COUNTIF(発見物一覧!$C$2:'発見物一覧'!$C$5000,D1794)=1,"掲載","未掲載")</f>
        <v>未掲載</v>
      </c>
    </row>
    <row r="1795" spans="1:5" x14ac:dyDescent="0.4">
      <c r="A1795">
        <v>1794</v>
      </c>
      <c r="E1795" t="str">
        <f>IF(COUNTIF(発見物一覧!$C$2:'発見物一覧'!$C$5000,D1795)=1,"掲載","未掲載")</f>
        <v>未掲載</v>
      </c>
    </row>
    <row r="1796" spans="1:5" x14ac:dyDescent="0.4">
      <c r="A1796">
        <v>1795</v>
      </c>
      <c r="E1796" t="str">
        <f>IF(COUNTIF(発見物一覧!$C$2:'発見物一覧'!$C$5000,D1796)=1,"掲載","未掲載")</f>
        <v>未掲載</v>
      </c>
    </row>
    <row r="1797" spans="1:5" x14ac:dyDescent="0.4">
      <c r="A1797">
        <v>1796</v>
      </c>
      <c r="E1797" t="str">
        <f>IF(COUNTIF(発見物一覧!$C$2:'発見物一覧'!$C$5000,D1797)=1,"掲載","未掲載")</f>
        <v>未掲載</v>
      </c>
    </row>
    <row r="1798" spans="1:5" x14ac:dyDescent="0.4">
      <c r="A1798">
        <v>1797</v>
      </c>
      <c r="E1798" t="str">
        <f>IF(COUNTIF(発見物一覧!$C$2:'発見物一覧'!$C$5000,D1798)=1,"掲載","未掲載")</f>
        <v>未掲載</v>
      </c>
    </row>
    <row r="1799" spans="1:5" x14ac:dyDescent="0.4">
      <c r="A1799">
        <v>1798</v>
      </c>
      <c r="E1799" t="str">
        <f>IF(COUNTIF(発見物一覧!$C$2:'発見物一覧'!$C$5000,D1799)=1,"掲載","未掲載")</f>
        <v>未掲載</v>
      </c>
    </row>
    <row r="1800" spans="1:5" x14ac:dyDescent="0.4">
      <c r="A1800">
        <v>1799</v>
      </c>
      <c r="E1800" t="str">
        <f>IF(COUNTIF(発見物一覧!$C$2:'発見物一覧'!$C$5000,D1800)=1,"掲載","未掲載")</f>
        <v>未掲載</v>
      </c>
    </row>
    <row r="1801" spans="1:5" x14ac:dyDescent="0.4">
      <c r="A1801">
        <v>1800</v>
      </c>
      <c r="E1801" t="str">
        <f>IF(COUNTIF(発見物一覧!$C$2:'発見物一覧'!$C$5000,D1801)=1,"掲載","未掲載")</f>
        <v>未掲載</v>
      </c>
    </row>
    <row r="1802" spans="1:5" x14ac:dyDescent="0.4">
      <c r="A1802">
        <v>1801</v>
      </c>
      <c r="E1802" t="str">
        <f>IF(COUNTIF(発見物一覧!$C$2:'発見物一覧'!$C$5000,D1802)=1,"掲載","未掲載")</f>
        <v>未掲載</v>
      </c>
    </row>
    <row r="1803" spans="1:5" x14ac:dyDescent="0.4">
      <c r="A1803">
        <v>1802</v>
      </c>
      <c r="E1803" t="str">
        <f>IF(COUNTIF(発見物一覧!$C$2:'発見物一覧'!$C$5000,D1803)=1,"掲載","未掲載")</f>
        <v>未掲載</v>
      </c>
    </row>
    <row r="1804" spans="1:5" x14ac:dyDescent="0.4">
      <c r="A1804">
        <v>1803</v>
      </c>
      <c r="E1804" t="str">
        <f>IF(COUNTIF(発見物一覧!$C$2:'発見物一覧'!$C$5000,D1804)=1,"掲載","未掲載")</f>
        <v>未掲載</v>
      </c>
    </row>
    <row r="1805" spans="1:5" x14ac:dyDescent="0.4">
      <c r="A1805">
        <v>1804</v>
      </c>
      <c r="E1805" t="str">
        <f>IF(COUNTIF(発見物一覧!$C$2:'発見物一覧'!$C$5000,D1805)=1,"掲載","未掲載")</f>
        <v>未掲載</v>
      </c>
    </row>
    <row r="1806" spans="1:5" x14ac:dyDescent="0.4">
      <c r="A1806">
        <v>1805</v>
      </c>
      <c r="E1806" t="str">
        <f>IF(COUNTIF(発見物一覧!$C$2:'発見物一覧'!$C$5000,D1806)=1,"掲載","未掲載")</f>
        <v>未掲載</v>
      </c>
    </row>
    <row r="1807" spans="1:5" x14ac:dyDescent="0.4">
      <c r="A1807">
        <v>1806</v>
      </c>
      <c r="E1807" t="str">
        <f>IF(COUNTIF(発見物一覧!$C$2:'発見物一覧'!$C$5000,D1807)=1,"掲載","未掲載")</f>
        <v>未掲載</v>
      </c>
    </row>
    <row r="1808" spans="1:5" x14ac:dyDescent="0.4">
      <c r="A1808">
        <v>1807</v>
      </c>
      <c r="E1808" t="str">
        <f>IF(COUNTIF(発見物一覧!$C$2:'発見物一覧'!$C$5000,D1808)=1,"掲載","未掲載")</f>
        <v>未掲載</v>
      </c>
    </row>
    <row r="1809" spans="1:5" x14ac:dyDescent="0.4">
      <c r="A1809">
        <v>1808</v>
      </c>
      <c r="E1809" t="str">
        <f>IF(COUNTIF(発見物一覧!$C$2:'発見物一覧'!$C$5000,D1809)=1,"掲載","未掲載")</f>
        <v>未掲載</v>
      </c>
    </row>
    <row r="1810" spans="1:5" x14ac:dyDescent="0.4">
      <c r="A1810">
        <v>1809</v>
      </c>
      <c r="E1810" t="str">
        <f>IF(COUNTIF(発見物一覧!$C$2:'発見物一覧'!$C$5000,D1810)=1,"掲載","未掲載")</f>
        <v>未掲載</v>
      </c>
    </row>
    <row r="1811" spans="1:5" x14ac:dyDescent="0.4">
      <c r="A1811">
        <v>1810</v>
      </c>
      <c r="E1811" t="str">
        <f>IF(COUNTIF(発見物一覧!$C$2:'発見物一覧'!$C$5000,D1811)=1,"掲載","未掲載")</f>
        <v>未掲載</v>
      </c>
    </row>
    <row r="1812" spans="1:5" x14ac:dyDescent="0.4">
      <c r="A1812">
        <v>1811</v>
      </c>
      <c r="E1812" t="str">
        <f>IF(COUNTIF(発見物一覧!$C$2:'発見物一覧'!$C$5000,D1812)=1,"掲載","未掲載")</f>
        <v>未掲載</v>
      </c>
    </row>
    <row r="1813" spans="1:5" x14ac:dyDescent="0.4">
      <c r="A1813">
        <v>1812</v>
      </c>
      <c r="E1813" t="str">
        <f>IF(COUNTIF(発見物一覧!$C$2:'発見物一覧'!$C$5000,D1813)=1,"掲載","未掲載")</f>
        <v>未掲載</v>
      </c>
    </row>
    <row r="1814" spans="1:5" x14ac:dyDescent="0.4">
      <c r="A1814">
        <v>1813</v>
      </c>
      <c r="E1814" t="str">
        <f>IF(COUNTIF(発見物一覧!$C$2:'発見物一覧'!$C$5000,D1814)=1,"掲載","未掲載")</f>
        <v>未掲載</v>
      </c>
    </row>
    <row r="1815" spans="1:5" x14ac:dyDescent="0.4">
      <c r="A1815">
        <v>1814</v>
      </c>
      <c r="E1815" t="str">
        <f>IF(COUNTIF(発見物一覧!$C$2:'発見物一覧'!$C$5000,D1815)=1,"掲載","未掲載")</f>
        <v>未掲載</v>
      </c>
    </row>
    <row r="1816" spans="1:5" x14ac:dyDescent="0.4">
      <c r="A1816">
        <v>1815</v>
      </c>
      <c r="E1816" t="str">
        <f>IF(COUNTIF(発見物一覧!$C$2:'発見物一覧'!$C$5000,D1816)=1,"掲載","未掲載")</f>
        <v>未掲載</v>
      </c>
    </row>
    <row r="1817" spans="1:5" x14ac:dyDescent="0.4">
      <c r="A1817">
        <v>1816</v>
      </c>
      <c r="E1817" t="str">
        <f>IF(COUNTIF(発見物一覧!$C$2:'発見物一覧'!$C$5000,D1817)=1,"掲載","未掲載")</f>
        <v>未掲載</v>
      </c>
    </row>
    <row r="1818" spans="1:5" x14ac:dyDescent="0.4">
      <c r="A1818">
        <v>1817</v>
      </c>
      <c r="E1818" t="str">
        <f>IF(COUNTIF(発見物一覧!$C$2:'発見物一覧'!$C$5000,D1818)=1,"掲載","未掲載")</f>
        <v>未掲載</v>
      </c>
    </row>
    <row r="1819" spans="1:5" x14ac:dyDescent="0.4">
      <c r="A1819">
        <v>1818</v>
      </c>
      <c r="E1819" t="str">
        <f>IF(COUNTIF(発見物一覧!$C$2:'発見物一覧'!$C$5000,D1819)=1,"掲載","未掲載")</f>
        <v>未掲載</v>
      </c>
    </row>
    <row r="1820" spans="1:5" x14ac:dyDescent="0.4">
      <c r="A1820">
        <v>1819</v>
      </c>
      <c r="E1820" t="str">
        <f>IF(COUNTIF(発見物一覧!$C$2:'発見物一覧'!$C$5000,D1820)=1,"掲載","未掲載")</f>
        <v>未掲載</v>
      </c>
    </row>
    <row r="1821" spans="1:5" x14ac:dyDescent="0.4">
      <c r="A1821">
        <v>1820</v>
      </c>
      <c r="E1821" t="str">
        <f>IF(COUNTIF(発見物一覧!$C$2:'発見物一覧'!$C$5000,D1821)=1,"掲載","未掲載")</f>
        <v>未掲載</v>
      </c>
    </row>
    <row r="1822" spans="1:5" x14ac:dyDescent="0.4">
      <c r="A1822">
        <v>1821</v>
      </c>
      <c r="E1822" t="str">
        <f>IF(COUNTIF(発見物一覧!$C$2:'発見物一覧'!$C$5000,D1822)=1,"掲載","未掲載")</f>
        <v>未掲載</v>
      </c>
    </row>
    <row r="1823" spans="1:5" x14ac:dyDescent="0.4">
      <c r="A1823">
        <v>1822</v>
      </c>
      <c r="E1823" t="str">
        <f>IF(COUNTIF(発見物一覧!$C$2:'発見物一覧'!$C$5000,D1823)=1,"掲載","未掲載")</f>
        <v>未掲載</v>
      </c>
    </row>
    <row r="1824" spans="1:5" x14ac:dyDescent="0.4">
      <c r="A1824">
        <v>1823</v>
      </c>
      <c r="E1824" t="str">
        <f>IF(COUNTIF(発見物一覧!$C$2:'発見物一覧'!$C$5000,D1824)=1,"掲載","未掲載")</f>
        <v>未掲載</v>
      </c>
    </row>
    <row r="1825" spans="1:5" x14ac:dyDescent="0.4">
      <c r="A1825">
        <v>1824</v>
      </c>
      <c r="E1825" t="str">
        <f>IF(COUNTIF(発見物一覧!$C$2:'発見物一覧'!$C$5000,D1825)=1,"掲載","未掲載")</f>
        <v>未掲載</v>
      </c>
    </row>
    <row r="1826" spans="1:5" x14ac:dyDescent="0.4">
      <c r="A1826">
        <v>1825</v>
      </c>
      <c r="E1826" t="str">
        <f>IF(COUNTIF(発見物一覧!$C$2:'発見物一覧'!$C$5000,D1826)=1,"掲載","未掲載")</f>
        <v>未掲載</v>
      </c>
    </row>
    <row r="1827" spans="1:5" x14ac:dyDescent="0.4">
      <c r="A1827">
        <v>1826</v>
      </c>
      <c r="E1827" t="str">
        <f>IF(COUNTIF(発見物一覧!$C$2:'発見物一覧'!$C$5000,D1827)=1,"掲載","未掲載")</f>
        <v>未掲載</v>
      </c>
    </row>
    <row r="1828" spans="1:5" x14ac:dyDescent="0.4">
      <c r="A1828">
        <v>1827</v>
      </c>
      <c r="E1828" t="str">
        <f>IF(COUNTIF(発見物一覧!$C$2:'発見物一覧'!$C$5000,D1828)=1,"掲載","未掲載")</f>
        <v>未掲載</v>
      </c>
    </row>
    <row r="1829" spans="1:5" x14ac:dyDescent="0.4">
      <c r="A1829">
        <v>1828</v>
      </c>
      <c r="E1829" t="str">
        <f>IF(COUNTIF(発見物一覧!$C$2:'発見物一覧'!$C$5000,D1829)=1,"掲載","未掲載")</f>
        <v>未掲載</v>
      </c>
    </row>
    <row r="1830" spans="1:5" x14ac:dyDescent="0.4">
      <c r="A1830">
        <v>1829</v>
      </c>
      <c r="E1830" t="str">
        <f>IF(COUNTIF(発見物一覧!$C$2:'発見物一覧'!$C$5000,D1830)=1,"掲載","未掲載")</f>
        <v>未掲載</v>
      </c>
    </row>
    <row r="1831" spans="1:5" x14ac:dyDescent="0.4">
      <c r="A1831">
        <v>1830</v>
      </c>
      <c r="E1831" t="str">
        <f>IF(COUNTIF(発見物一覧!$C$2:'発見物一覧'!$C$5000,D1831)=1,"掲載","未掲載")</f>
        <v>未掲載</v>
      </c>
    </row>
    <row r="1832" spans="1:5" x14ac:dyDescent="0.4">
      <c r="A1832">
        <v>1831</v>
      </c>
      <c r="E1832" t="str">
        <f>IF(COUNTIF(発見物一覧!$C$2:'発見物一覧'!$C$5000,D1832)=1,"掲載","未掲載")</f>
        <v>未掲載</v>
      </c>
    </row>
    <row r="1833" spans="1:5" x14ac:dyDescent="0.4">
      <c r="A1833">
        <v>1832</v>
      </c>
      <c r="E1833" t="str">
        <f>IF(COUNTIF(発見物一覧!$C$2:'発見物一覧'!$C$5000,D1833)=1,"掲載","未掲載")</f>
        <v>未掲載</v>
      </c>
    </row>
    <row r="1834" spans="1:5" x14ac:dyDescent="0.4">
      <c r="A1834">
        <v>1833</v>
      </c>
      <c r="E1834" t="str">
        <f>IF(COUNTIF(発見物一覧!$C$2:'発見物一覧'!$C$5000,D1834)=1,"掲載","未掲載")</f>
        <v>未掲載</v>
      </c>
    </row>
    <row r="1835" spans="1:5" x14ac:dyDescent="0.4">
      <c r="A1835">
        <v>1834</v>
      </c>
      <c r="E1835" t="str">
        <f>IF(COUNTIF(発見物一覧!$C$2:'発見物一覧'!$C$5000,D1835)=1,"掲載","未掲載")</f>
        <v>未掲載</v>
      </c>
    </row>
    <row r="1836" spans="1:5" x14ac:dyDescent="0.4">
      <c r="A1836">
        <v>1835</v>
      </c>
      <c r="E1836" t="str">
        <f>IF(COUNTIF(発見物一覧!$C$2:'発見物一覧'!$C$5000,D1836)=1,"掲載","未掲載")</f>
        <v>未掲載</v>
      </c>
    </row>
    <row r="1837" spans="1:5" x14ac:dyDescent="0.4">
      <c r="A1837">
        <v>1836</v>
      </c>
      <c r="E1837" t="str">
        <f>IF(COUNTIF(発見物一覧!$C$2:'発見物一覧'!$C$5000,D1837)=1,"掲載","未掲載")</f>
        <v>未掲載</v>
      </c>
    </row>
    <row r="1838" spans="1:5" x14ac:dyDescent="0.4">
      <c r="A1838">
        <v>1837</v>
      </c>
      <c r="E1838" t="str">
        <f>IF(COUNTIF(発見物一覧!$C$2:'発見物一覧'!$C$5000,D1838)=1,"掲載","未掲載")</f>
        <v>未掲載</v>
      </c>
    </row>
    <row r="1839" spans="1:5" x14ac:dyDescent="0.4">
      <c r="A1839">
        <v>1838</v>
      </c>
      <c r="E1839" t="str">
        <f>IF(COUNTIF(発見物一覧!$C$2:'発見物一覧'!$C$5000,D1839)=1,"掲載","未掲載")</f>
        <v>未掲載</v>
      </c>
    </row>
    <row r="1840" spans="1:5" x14ac:dyDescent="0.4">
      <c r="A1840">
        <v>1839</v>
      </c>
      <c r="E1840" t="str">
        <f>IF(COUNTIF(発見物一覧!$C$2:'発見物一覧'!$C$5000,D1840)=1,"掲載","未掲載")</f>
        <v>未掲載</v>
      </c>
    </row>
    <row r="1841" spans="1:5" x14ac:dyDescent="0.4">
      <c r="A1841">
        <v>1840</v>
      </c>
      <c r="E1841" t="str">
        <f>IF(COUNTIF(発見物一覧!$C$2:'発見物一覧'!$C$5000,D1841)=1,"掲載","未掲載")</f>
        <v>未掲載</v>
      </c>
    </row>
    <row r="1842" spans="1:5" x14ac:dyDescent="0.4">
      <c r="A1842">
        <v>1841</v>
      </c>
      <c r="E1842" t="str">
        <f>IF(COUNTIF(発見物一覧!$C$2:'発見物一覧'!$C$5000,D1842)=1,"掲載","未掲載")</f>
        <v>未掲載</v>
      </c>
    </row>
    <row r="1843" spans="1:5" x14ac:dyDescent="0.4">
      <c r="A1843">
        <v>1842</v>
      </c>
      <c r="E1843" t="str">
        <f>IF(COUNTIF(発見物一覧!$C$2:'発見物一覧'!$C$5000,D1843)=1,"掲載","未掲載")</f>
        <v>未掲載</v>
      </c>
    </row>
    <row r="1844" spans="1:5" x14ac:dyDescent="0.4">
      <c r="A1844">
        <v>1843</v>
      </c>
      <c r="E1844" t="str">
        <f>IF(COUNTIF(発見物一覧!$C$2:'発見物一覧'!$C$5000,D1844)=1,"掲載","未掲載")</f>
        <v>未掲載</v>
      </c>
    </row>
    <row r="1845" spans="1:5" x14ac:dyDescent="0.4">
      <c r="A1845">
        <v>1844</v>
      </c>
      <c r="E1845" t="str">
        <f>IF(COUNTIF(発見物一覧!$C$2:'発見物一覧'!$C$5000,D1845)=1,"掲載","未掲載")</f>
        <v>未掲載</v>
      </c>
    </row>
    <row r="1846" spans="1:5" x14ac:dyDescent="0.4">
      <c r="A1846">
        <v>1845</v>
      </c>
      <c r="E1846" t="str">
        <f>IF(COUNTIF(発見物一覧!$C$2:'発見物一覧'!$C$5000,D1846)=1,"掲載","未掲載")</f>
        <v>未掲載</v>
      </c>
    </row>
    <row r="1847" spans="1:5" x14ac:dyDescent="0.4">
      <c r="A1847">
        <v>1846</v>
      </c>
      <c r="E1847" t="str">
        <f>IF(COUNTIF(発見物一覧!$C$2:'発見物一覧'!$C$5000,D1847)=1,"掲載","未掲載")</f>
        <v>未掲載</v>
      </c>
    </row>
    <row r="1848" spans="1:5" x14ac:dyDescent="0.4">
      <c r="A1848">
        <v>1847</v>
      </c>
      <c r="E1848" t="str">
        <f>IF(COUNTIF(発見物一覧!$C$2:'発見物一覧'!$C$5000,D1848)=1,"掲載","未掲載")</f>
        <v>未掲載</v>
      </c>
    </row>
    <row r="1849" spans="1:5" x14ac:dyDescent="0.4">
      <c r="A1849">
        <v>1848</v>
      </c>
      <c r="E1849" t="str">
        <f>IF(COUNTIF(発見物一覧!$C$2:'発見物一覧'!$C$5000,D1849)=1,"掲載","未掲載")</f>
        <v>未掲載</v>
      </c>
    </row>
    <row r="1850" spans="1:5" x14ac:dyDescent="0.4">
      <c r="A1850">
        <v>1849</v>
      </c>
      <c r="E1850" t="str">
        <f>IF(COUNTIF(発見物一覧!$C$2:'発見物一覧'!$C$5000,D1850)=1,"掲載","未掲載")</f>
        <v>未掲載</v>
      </c>
    </row>
    <row r="1851" spans="1:5" x14ac:dyDescent="0.4">
      <c r="A1851">
        <v>1850</v>
      </c>
      <c r="E1851" t="str">
        <f>IF(COUNTIF(発見物一覧!$C$2:'発見物一覧'!$C$5000,D1851)=1,"掲載","未掲載")</f>
        <v>未掲載</v>
      </c>
    </row>
    <row r="1852" spans="1:5" x14ac:dyDescent="0.4">
      <c r="A1852">
        <v>1851</v>
      </c>
      <c r="E1852" t="str">
        <f>IF(COUNTIF(発見物一覧!$C$2:'発見物一覧'!$C$5000,D1852)=1,"掲載","未掲載")</f>
        <v>未掲載</v>
      </c>
    </row>
    <row r="1853" spans="1:5" x14ac:dyDescent="0.4">
      <c r="A1853">
        <v>1852</v>
      </c>
      <c r="E1853" t="str">
        <f>IF(COUNTIF(発見物一覧!$C$2:'発見物一覧'!$C$5000,D1853)=1,"掲載","未掲載")</f>
        <v>未掲載</v>
      </c>
    </row>
    <row r="1854" spans="1:5" x14ac:dyDescent="0.4">
      <c r="A1854">
        <v>1853</v>
      </c>
      <c r="E1854" t="str">
        <f>IF(COUNTIF(発見物一覧!$C$2:'発見物一覧'!$C$5000,D1854)=1,"掲載","未掲載")</f>
        <v>未掲載</v>
      </c>
    </row>
    <row r="1855" spans="1:5" x14ac:dyDescent="0.4">
      <c r="A1855">
        <v>1854</v>
      </c>
      <c r="E1855" t="str">
        <f>IF(COUNTIF(発見物一覧!$C$2:'発見物一覧'!$C$5000,D1855)=1,"掲載","未掲載")</f>
        <v>未掲載</v>
      </c>
    </row>
    <row r="1856" spans="1:5" x14ac:dyDescent="0.4">
      <c r="A1856">
        <v>1855</v>
      </c>
      <c r="E1856" t="str">
        <f>IF(COUNTIF(発見物一覧!$C$2:'発見物一覧'!$C$5000,D1856)=1,"掲載","未掲載")</f>
        <v>未掲載</v>
      </c>
    </row>
    <row r="1857" spans="1:5" x14ac:dyDescent="0.4">
      <c r="A1857">
        <v>1856</v>
      </c>
      <c r="E1857" t="str">
        <f>IF(COUNTIF(発見物一覧!$C$2:'発見物一覧'!$C$5000,D1857)=1,"掲載","未掲載")</f>
        <v>未掲載</v>
      </c>
    </row>
    <row r="1858" spans="1:5" x14ac:dyDescent="0.4">
      <c r="A1858">
        <v>1857</v>
      </c>
      <c r="E1858" t="str">
        <f>IF(COUNTIF(発見物一覧!$C$2:'発見物一覧'!$C$5000,D1858)=1,"掲載","未掲載")</f>
        <v>未掲載</v>
      </c>
    </row>
    <row r="1859" spans="1:5" x14ac:dyDescent="0.4">
      <c r="A1859">
        <v>1858</v>
      </c>
      <c r="E1859" t="str">
        <f>IF(COUNTIF(発見物一覧!$C$2:'発見物一覧'!$C$5000,D1859)=1,"掲載","未掲載")</f>
        <v>未掲載</v>
      </c>
    </row>
    <row r="1860" spans="1:5" x14ac:dyDescent="0.4">
      <c r="A1860">
        <v>1859</v>
      </c>
      <c r="E1860" t="str">
        <f>IF(COUNTIF(発見物一覧!$C$2:'発見物一覧'!$C$5000,D1860)=1,"掲載","未掲載")</f>
        <v>未掲載</v>
      </c>
    </row>
    <row r="1861" spans="1:5" x14ac:dyDescent="0.4">
      <c r="A1861">
        <v>1860</v>
      </c>
      <c r="E1861" t="str">
        <f>IF(COUNTIF(発見物一覧!$C$2:'発見物一覧'!$C$5000,D1861)=1,"掲載","未掲載")</f>
        <v>未掲載</v>
      </c>
    </row>
    <row r="1862" spans="1:5" x14ac:dyDescent="0.4">
      <c r="A1862">
        <v>1861</v>
      </c>
      <c r="E1862" t="str">
        <f>IF(COUNTIF(発見物一覧!$C$2:'発見物一覧'!$C$5000,D1862)=1,"掲載","未掲載")</f>
        <v>未掲載</v>
      </c>
    </row>
    <row r="1863" spans="1:5" x14ac:dyDescent="0.4">
      <c r="A1863">
        <v>1862</v>
      </c>
      <c r="E1863" t="str">
        <f>IF(COUNTIF(発見物一覧!$C$2:'発見物一覧'!$C$5000,D1863)=1,"掲載","未掲載")</f>
        <v>未掲載</v>
      </c>
    </row>
    <row r="1864" spans="1:5" x14ac:dyDescent="0.4">
      <c r="A1864">
        <v>1863</v>
      </c>
      <c r="E1864" t="str">
        <f>IF(COUNTIF(発見物一覧!$C$2:'発見物一覧'!$C$5000,D1864)=1,"掲載","未掲載")</f>
        <v>未掲載</v>
      </c>
    </row>
    <row r="1865" spans="1:5" x14ac:dyDescent="0.4">
      <c r="A1865">
        <v>1864</v>
      </c>
      <c r="E1865" t="str">
        <f>IF(COUNTIF(発見物一覧!$C$2:'発見物一覧'!$C$5000,D1865)=1,"掲載","未掲載")</f>
        <v>未掲載</v>
      </c>
    </row>
    <row r="1866" spans="1:5" x14ac:dyDescent="0.4">
      <c r="A1866">
        <v>1865</v>
      </c>
      <c r="E1866" t="str">
        <f>IF(COUNTIF(発見物一覧!$C$2:'発見物一覧'!$C$5000,D1866)=1,"掲載","未掲載")</f>
        <v>未掲載</v>
      </c>
    </row>
    <row r="1867" spans="1:5" x14ac:dyDescent="0.4">
      <c r="A1867">
        <v>1866</v>
      </c>
      <c r="E1867" t="str">
        <f>IF(COUNTIF(発見物一覧!$C$2:'発見物一覧'!$C$5000,D1867)=1,"掲載","未掲載")</f>
        <v>未掲載</v>
      </c>
    </row>
    <row r="1868" spans="1:5" x14ac:dyDescent="0.4">
      <c r="A1868">
        <v>1867</v>
      </c>
      <c r="E1868" t="str">
        <f>IF(COUNTIF(発見物一覧!$C$2:'発見物一覧'!$C$5000,D1868)=1,"掲載","未掲載")</f>
        <v>未掲載</v>
      </c>
    </row>
    <row r="1869" spans="1:5" x14ac:dyDescent="0.4">
      <c r="A1869">
        <v>1868</v>
      </c>
      <c r="E1869" t="str">
        <f>IF(COUNTIF(発見物一覧!$C$2:'発見物一覧'!$C$5000,D1869)=1,"掲載","未掲載")</f>
        <v>未掲載</v>
      </c>
    </row>
    <row r="1870" spans="1:5" x14ac:dyDescent="0.4">
      <c r="A1870">
        <v>1869</v>
      </c>
      <c r="E1870" t="str">
        <f>IF(COUNTIF(発見物一覧!$C$2:'発見物一覧'!$C$5000,D1870)=1,"掲載","未掲載")</f>
        <v>未掲載</v>
      </c>
    </row>
    <row r="1871" spans="1:5" x14ac:dyDescent="0.4">
      <c r="A1871">
        <v>1870</v>
      </c>
      <c r="E1871" t="str">
        <f>IF(COUNTIF(発見物一覧!$C$2:'発見物一覧'!$C$5000,D1871)=1,"掲載","未掲載")</f>
        <v>未掲載</v>
      </c>
    </row>
    <row r="1872" spans="1:5" x14ac:dyDescent="0.4">
      <c r="A1872">
        <v>1871</v>
      </c>
      <c r="E1872" t="str">
        <f>IF(COUNTIF(発見物一覧!$C$2:'発見物一覧'!$C$5000,D1872)=1,"掲載","未掲載")</f>
        <v>未掲載</v>
      </c>
    </row>
    <row r="1873" spans="1:5" x14ac:dyDescent="0.4">
      <c r="A1873">
        <v>1872</v>
      </c>
      <c r="E1873" t="str">
        <f>IF(COUNTIF(発見物一覧!$C$2:'発見物一覧'!$C$5000,D1873)=1,"掲載","未掲載")</f>
        <v>未掲載</v>
      </c>
    </row>
    <row r="1874" spans="1:5" x14ac:dyDescent="0.4">
      <c r="A1874">
        <v>1873</v>
      </c>
      <c r="E1874" t="str">
        <f>IF(COUNTIF(発見物一覧!$C$2:'発見物一覧'!$C$5000,D1874)=1,"掲載","未掲載")</f>
        <v>未掲載</v>
      </c>
    </row>
    <row r="1875" spans="1:5" x14ac:dyDescent="0.4">
      <c r="A1875">
        <v>1874</v>
      </c>
      <c r="E1875" t="str">
        <f>IF(COUNTIF(発見物一覧!$C$2:'発見物一覧'!$C$5000,D1875)=1,"掲載","未掲載")</f>
        <v>未掲載</v>
      </c>
    </row>
    <row r="1876" spans="1:5" x14ac:dyDescent="0.4">
      <c r="A1876">
        <v>1875</v>
      </c>
      <c r="E1876" t="str">
        <f>IF(COUNTIF(発見物一覧!$C$2:'発見物一覧'!$C$5000,D1876)=1,"掲載","未掲載")</f>
        <v>未掲載</v>
      </c>
    </row>
    <row r="1877" spans="1:5" x14ac:dyDescent="0.4">
      <c r="A1877">
        <v>1876</v>
      </c>
      <c r="E1877" t="str">
        <f>IF(COUNTIF(発見物一覧!$C$2:'発見物一覧'!$C$5000,D1877)=1,"掲載","未掲載")</f>
        <v>未掲載</v>
      </c>
    </row>
    <row r="1878" spans="1:5" x14ac:dyDescent="0.4">
      <c r="A1878">
        <v>1877</v>
      </c>
      <c r="E1878" t="str">
        <f>IF(COUNTIF(発見物一覧!$C$2:'発見物一覧'!$C$5000,D1878)=1,"掲載","未掲載")</f>
        <v>未掲載</v>
      </c>
    </row>
    <row r="1879" spans="1:5" x14ac:dyDescent="0.4">
      <c r="A1879">
        <v>1878</v>
      </c>
      <c r="E1879" t="str">
        <f>IF(COUNTIF(発見物一覧!$C$2:'発見物一覧'!$C$5000,D1879)=1,"掲載","未掲載")</f>
        <v>未掲載</v>
      </c>
    </row>
    <row r="1880" spans="1:5" x14ac:dyDescent="0.4">
      <c r="A1880">
        <v>1879</v>
      </c>
      <c r="E1880" t="str">
        <f>IF(COUNTIF(発見物一覧!$C$2:'発見物一覧'!$C$5000,D1880)=1,"掲載","未掲載")</f>
        <v>未掲載</v>
      </c>
    </row>
    <row r="1881" spans="1:5" x14ac:dyDescent="0.4">
      <c r="A1881">
        <v>1880</v>
      </c>
      <c r="E1881" t="str">
        <f>IF(COUNTIF(発見物一覧!$C$2:'発見物一覧'!$C$5000,D1881)=1,"掲載","未掲載")</f>
        <v>未掲載</v>
      </c>
    </row>
    <row r="1882" spans="1:5" x14ac:dyDescent="0.4">
      <c r="A1882">
        <v>1881</v>
      </c>
      <c r="E1882" t="str">
        <f>IF(COUNTIF(発見物一覧!$C$2:'発見物一覧'!$C$5000,D1882)=1,"掲載","未掲載")</f>
        <v>未掲載</v>
      </c>
    </row>
    <row r="1883" spans="1:5" x14ac:dyDescent="0.4">
      <c r="A1883">
        <v>1882</v>
      </c>
      <c r="E1883" t="str">
        <f>IF(COUNTIF(発見物一覧!$C$2:'発見物一覧'!$C$5000,D1883)=1,"掲載","未掲載")</f>
        <v>未掲載</v>
      </c>
    </row>
    <row r="1884" spans="1:5" x14ac:dyDescent="0.4">
      <c r="A1884">
        <v>1883</v>
      </c>
      <c r="E1884" t="str">
        <f>IF(COUNTIF(発見物一覧!$C$2:'発見物一覧'!$C$5000,D1884)=1,"掲載","未掲載")</f>
        <v>未掲載</v>
      </c>
    </row>
    <row r="1885" spans="1:5" x14ac:dyDescent="0.4">
      <c r="A1885">
        <v>1884</v>
      </c>
      <c r="E1885" t="str">
        <f>IF(COUNTIF(発見物一覧!$C$2:'発見物一覧'!$C$5000,D1885)=1,"掲載","未掲載")</f>
        <v>未掲載</v>
      </c>
    </row>
    <row r="1886" spans="1:5" x14ac:dyDescent="0.4">
      <c r="A1886">
        <v>1885</v>
      </c>
      <c r="E1886" t="str">
        <f>IF(COUNTIF(発見物一覧!$C$2:'発見物一覧'!$C$5000,D1886)=1,"掲載","未掲載")</f>
        <v>未掲載</v>
      </c>
    </row>
    <row r="1887" spans="1:5" x14ac:dyDescent="0.4">
      <c r="A1887">
        <v>1886</v>
      </c>
      <c r="E1887" t="str">
        <f>IF(COUNTIF(発見物一覧!$C$2:'発見物一覧'!$C$5000,D1887)=1,"掲載","未掲載")</f>
        <v>未掲載</v>
      </c>
    </row>
    <row r="1888" spans="1:5" x14ac:dyDescent="0.4">
      <c r="A1888">
        <v>1887</v>
      </c>
      <c r="E1888" t="str">
        <f>IF(COUNTIF(発見物一覧!$C$2:'発見物一覧'!$C$5000,D1888)=1,"掲載","未掲載")</f>
        <v>未掲載</v>
      </c>
    </row>
    <row r="1889" spans="1:5" x14ac:dyDescent="0.4">
      <c r="A1889">
        <v>1888</v>
      </c>
      <c r="E1889" t="str">
        <f>IF(COUNTIF(発見物一覧!$C$2:'発見物一覧'!$C$5000,D1889)=1,"掲載","未掲載")</f>
        <v>未掲載</v>
      </c>
    </row>
    <row r="1890" spans="1:5" x14ac:dyDescent="0.4">
      <c r="A1890">
        <v>1889</v>
      </c>
      <c r="E1890" t="str">
        <f>IF(COUNTIF(発見物一覧!$C$2:'発見物一覧'!$C$5000,D1890)=1,"掲載","未掲載")</f>
        <v>未掲載</v>
      </c>
    </row>
    <row r="1891" spans="1:5" x14ac:dyDescent="0.4">
      <c r="A1891">
        <v>1890</v>
      </c>
      <c r="E1891" t="str">
        <f>IF(COUNTIF(発見物一覧!$C$2:'発見物一覧'!$C$5000,D1891)=1,"掲載","未掲載")</f>
        <v>未掲載</v>
      </c>
    </row>
    <row r="1892" spans="1:5" x14ac:dyDescent="0.4">
      <c r="A1892">
        <v>1891</v>
      </c>
      <c r="E1892" t="str">
        <f>IF(COUNTIF(発見物一覧!$C$2:'発見物一覧'!$C$5000,D1892)=1,"掲載","未掲載")</f>
        <v>未掲載</v>
      </c>
    </row>
    <row r="1893" spans="1:5" x14ac:dyDescent="0.4">
      <c r="A1893">
        <v>1892</v>
      </c>
      <c r="E1893" t="str">
        <f>IF(COUNTIF(発見物一覧!$C$2:'発見物一覧'!$C$5000,D1893)=1,"掲載","未掲載")</f>
        <v>未掲載</v>
      </c>
    </row>
    <row r="1894" spans="1:5" x14ac:dyDescent="0.4">
      <c r="A1894">
        <v>1893</v>
      </c>
      <c r="E1894" t="str">
        <f>IF(COUNTIF(発見物一覧!$C$2:'発見物一覧'!$C$5000,D1894)=1,"掲載","未掲載")</f>
        <v>未掲載</v>
      </c>
    </row>
    <row r="1895" spans="1:5" x14ac:dyDescent="0.4">
      <c r="A1895">
        <v>1894</v>
      </c>
      <c r="E1895" t="str">
        <f>IF(COUNTIF(発見物一覧!$C$2:'発見物一覧'!$C$5000,D1895)=1,"掲載","未掲載")</f>
        <v>未掲載</v>
      </c>
    </row>
    <row r="1896" spans="1:5" x14ac:dyDescent="0.4">
      <c r="A1896">
        <v>1895</v>
      </c>
      <c r="E1896" t="str">
        <f>IF(COUNTIF(発見物一覧!$C$2:'発見物一覧'!$C$5000,D1896)=1,"掲載","未掲載")</f>
        <v>未掲載</v>
      </c>
    </row>
    <row r="1897" spans="1:5" x14ac:dyDescent="0.4">
      <c r="A1897">
        <v>1896</v>
      </c>
      <c r="E1897" t="str">
        <f>IF(COUNTIF(発見物一覧!$C$2:'発見物一覧'!$C$5000,D1897)=1,"掲載","未掲載")</f>
        <v>未掲載</v>
      </c>
    </row>
    <row r="1898" spans="1:5" x14ac:dyDescent="0.4">
      <c r="A1898">
        <v>1897</v>
      </c>
      <c r="E1898" t="str">
        <f>IF(COUNTIF(発見物一覧!$C$2:'発見物一覧'!$C$5000,D1898)=1,"掲載","未掲載")</f>
        <v>未掲載</v>
      </c>
    </row>
    <row r="1899" spans="1:5" x14ac:dyDescent="0.4">
      <c r="A1899">
        <v>1898</v>
      </c>
      <c r="E1899" t="str">
        <f>IF(COUNTIF(発見物一覧!$C$2:'発見物一覧'!$C$5000,D1899)=1,"掲載","未掲載")</f>
        <v>未掲載</v>
      </c>
    </row>
    <row r="1900" spans="1:5" x14ac:dyDescent="0.4">
      <c r="A1900">
        <v>1899</v>
      </c>
      <c r="E1900" t="str">
        <f>IF(COUNTIF(発見物一覧!$C$2:'発見物一覧'!$C$5000,D1900)=1,"掲載","未掲載")</f>
        <v>未掲載</v>
      </c>
    </row>
    <row r="1901" spans="1:5" x14ac:dyDescent="0.4">
      <c r="A1901">
        <v>1900</v>
      </c>
      <c r="E1901" t="str">
        <f>IF(COUNTIF(発見物一覧!$C$2:'発見物一覧'!$C$5000,D1901)=1,"掲載","未掲載")</f>
        <v>未掲載</v>
      </c>
    </row>
    <row r="1902" spans="1:5" x14ac:dyDescent="0.4">
      <c r="A1902">
        <v>1901</v>
      </c>
      <c r="E1902" t="str">
        <f>IF(COUNTIF(発見物一覧!$C$2:'発見物一覧'!$C$5000,D1902)=1,"掲載","未掲載")</f>
        <v>未掲載</v>
      </c>
    </row>
    <row r="1903" spans="1:5" x14ac:dyDescent="0.4">
      <c r="A1903">
        <v>1902</v>
      </c>
      <c r="E1903" t="str">
        <f>IF(COUNTIF(発見物一覧!$C$2:'発見物一覧'!$C$5000,D1903)=1,"掲載","未掲載")</f>
        <v>未掲載</v>
      </c>
    </row>
    <row r="1904" spans="1:5" x14ac:dyDescent="0.4">
      <c r="A1904">
        <v>1903</v>
      </c>
      <c r="E1904" t="str">
        <f>IF(COUNTIF(発見物一覧!$C$2:'発見物一覧'!$C$5000,D1904)=1,"掲載","未掲載")</f>
        <v>未掲載</v>
      </c>
    </row>
    <row r="1905" spans="1:5" x14ac:dyDescent="0.4">
      <c r="A1905">
        <v>1904</v>
      </c>
      <c r="E1905" t="str">
        <f>IF(COUNTIF(発見物一覧!$C$2:'発見物一覧'!$C$5000,D1905)=1,"掲載","未掲載")</f>
        <v>未掲載</v>
      </c>
    </row>
    <row r="1906" spans="1:5" x14ac:dyDescent="0.4">
      <c r="A1906">
        <v>1905</v>
      </c>
      <c r="E1906" t="str">
        <f>IF(COUNTIF(発見物一覧!$C$2:'発見物一覧'!$C$5000,D1906)=1,"掲載","未掲載")</f>
        <v>未掲載</v>
      </c>
    </row>
    <row r="1907" spans="1:5" x14ac:dyDescent="0.4">
      <c r="A1907">
        <v>1906</v>
      </c>
      <c r="E1907" t="str">
        <f>IF(COUNTIF(発見物一覧!$C$2:'発見物一覧'!$C$5000,D1907)=1,"掲載","未掲載")</f>
        <v>未掲載</v>
      </c>
    </row>
    <row r="1908" spans="1:5" x14ac:dyDescent="0.4">
      <c r="A1908">
        <v>1907</v>
      </c>
      <c r="E1908" t="str">
        <f>IF(COUNTIF(発見物一覧!$C$2:'発見物一覧'!$C$5000,D1908)=1,"掲載","未掲載")</f>
        <v>未掲載</v>
      </c>
    </row>
    <row r="1909" spans="1:5" x14ac:dyDescent="0.4">
      <c r="A1909">
        <v>1908</v>
      </c>
      <c r="E1909" t="str">
        <f>IF(COUNTIF(発見物一覧!$C$2:'発見物一覧'!$C$5000,D1909)=1,"掲載","未掲載")</f>
        <v>未掲載</v>
      </c>
    </row>
    <row r="1910" spans="1:5" x14ac:dyDescent="0.4">
      <c r="A1910">
        <v>1909</v>
      </c>
      <c r="E1910" t="str">
        <f>IF(COUNTIF(発見物一覧!$C$2:'発見物一覧'!$C$5000,D1910)=1,"掲載","未掲載")</f>
        <v>未掲載</v>
      </c>
    </row>
    <row r="1911" spans="1:5" x14ac:dyDescent="0.4">
      <c r="A1911">
        <v>1910</v>
      </c>
      <c r="E1911" t="str">
        <f>IF(COUNTIF(発見物一覧!$C$2:'発見物一覧'!$C$5000,D1911)=1,"掲載","未掲載")</f>
        <v>未掲載</v>
      </c>
    </row>
    <row r="1912" spans="1:5" x14ac:dyDescent="0.4">
      <c r="A1912">
        <v>1911</v>
      </c>
      <c r="E1912" t="str">
        <f>IF(COUNTIF(発見物一覧!$C$2:'発見物一覧'!$C$5000,D1912)=1,"掲載","未掲載")</f>
        <v>未掲載</v>
      </c>
    </row>
    <row r="1913" spans="1:5" x14ac:dyDescent="0.4">
      <c r="A1913">
        <v>1912</v>
      </c>
      <c r="E1913" t="str">
        <f>IF(COUNTIF(発見物一覧!$C$2:'発見物一覧'!$C$5000,D1913)=1,"掲載","未掲載")</f>
        <v>未掲載</v>
      </c>
    </row>
    <row r="1914" spans="1:5" x14ac:dyDescent="0.4">
      <c r="A1914">
        <v>1913</v>
      </c>
      <c r="E1914" t="str">
        <f>IF(COUNTIF(発見物一覧!$C$2:'発見物一覧'!$C$5000,D1914)=1,"掲載","未掲載")</f>
        <v>未掲載</v>
      </c>
    </row>
    <row r="1915" spans="1:5" x14ac:dyDescent="0.4">
      <c r="A1915">
        <v>1914</v>
      </c>
      <c r="E1915" t="str">
        <f>IF(COUNTIF(発見物一覧!$C$2:'発見物一覧'!$C$5000,D1915)=1,"掲載","未掲載")</f>
        <v>未掲載</v>
      </c>
    </row>
    <row r="1916" spans="1:5" x14ac:dyDescent="0.4">
      <c r="A1916">
        <v>1915</v>
      </c>
      <c r="E1916" t="str">
        <f>IF(COUNTIF(発見物一覧!$C$2:'発見物一覧'!$C$5000,D1916)=1,"掲載","未掲載")</f>
        <v>未掲載</v>
      </c>
    </row>
    <row r="1917" spans="1:5" x14ac:dyDescent="0.4">
      <c r="A1917">
        <v>1916</v>
      </c>
      <c r="E1917" t="str">
        <f>IF(COUNTIF(発見物一覧!$C$2:'発見物一覧'!$C$5000,D1917)=1,"掲載","未掲載")</f>
        <v>未掲載</v>
      </c>
    </row>
    <row r="1918" spans="1:5" x14ac:dyDescent="0.4">
      <c r="A1918">
        <v>1917</v>
      </c>
      <c r="E1918" t="str">
        <f>IF(COUNTIF(発見物一覧!$C$2:'発見物一覧'!$C$5000,D1918)=1,"掲載","未掲載")</f>
        <v>未掲載</v>
      </c>
    </row>
    <row r="1919" spans="1:5" x14ac:dyDescent="0.4">
      <c r="A1919">
        <v>1918</v>
      </c>
      <c r="E1919" t="str">
        <f>IF(COUNTIF(発見物一覧!$C$2:'発見物一覧'!$C$5000,D1919)=1,"掲載","未掲載")</f>
        <v>未掲載</v>
      </c>
    </row>
    <row r="1920" spans="1:5" x14ac:dyDescent="0.4">
      <c r="A1920">
        <v>1919</v>
      </c>
      <c r="E1920" t="str">
        <f>IF(COUNTIF(発見物一覧!$C$2:'発見物一覧'!$C$5000,D1920)=1,"掲載","未掲載")</f>
        <v>未掲載</v>
      </c>
    </row>
    <row r="1921" spans="1:5" x14ac:dyDescent="0.4">
      <c r="A1921">
        <v>1920</v>
      </c>
      <c r="E1921" t="str">
        <f>IF(COUNTIF(発見物一覧!$C$2:'発見物一覧'!$C$5000,D1921)=1,"掲載","未掲載")</f>
        <v>未掲載</v>
      </c>
    </row>
    <row r="1922" spans="1:5" x14ac:dyDescent="0.4">
      <c r="A1922">
        <v>1921</v>
      </c>
      <c r="E1922" t="str">
        <f>IF(COUNTIF(発見物一覧!$C$2:'発見物一覧'!$C$5000,D1922)=1,"掲載","未掲載")</f>
        <v>未掲載</v>
      </c>
    </row>
    <row r="1923" spans="1:5" x14ac:dyDescent="0.4">
      <c r="A1923">
        <v>1922</v>
      </c>
      <c r="E1923" t="str">
        <f>IF(COUNTIF(発見物一覧!$C$2:'発見物一覧'!$C$5000,D1923)=1,"掲載","未掲載")</f>
        <v>未掲載</v>
      </c>
    </row>
    <row r="1924" spans="1:5" x14ac:dyDescent="0.4">
      <c r="A1924">
        <v>1923</v>
      </c>
      <c r="E1924" t="str">
        <f>IF(COUNTIF(発見物一覧!$C$2:'発見物一覧'!$C$5000,D1924)=1,"掲載","未掲載")</f>
        <v>未掲載</v>
      </c>
    </row>
    <row r="1925" spans="1:5" x14ac:dyDescent="0.4">
      <c r="A1925">
        <v>1924</v>
      </c>
      <c r="E1925" t="str">
        <f>IF(COUNTIF(発見物一覧!$C$2:'発見物一覧'!$C$5000,D1925)=1,"掲載","未掲載")</f>
        <v>未掲載</v>
      </c>
    </row>
    <row r="1926" spans="1:5" x14ac:dyDescent="0.4">
      <c r="A1926">
        <v>1925</v>
      </c>
      <c r="E1926" t="str">
        <f>IF(COUNTIF(発見物一覧!$C$2:'発見物一覧'!$C$5000,D1926)=1,"掲載","未掲載")</f>
        <v>未掲載</v>
      </c>
    </row>
    <row r="1927" spans="1:5" x14ac:dyDescent="0.4">
      <c r="A1927">
        <v>1926</v>
      </c>
      <c r="E1927" t="str">
        <f>IF(COUNTIF(発見物一覧!$C$2:'発見物一覧'!$C$5000,D1927)=1,"掲載","未掲載")</f>
        <v>未掲載</v>
      </c>
    </row>
    <row r="1928" spans="1:5" x14ac:dyDescent="0.4">
      <c r="A1928">
        <v>1927</v>
      </c>
      <c r="E1928" t="str">
        <f>IF(COUNTIF(発見物一覧!$C$2:'発見物一覧'!$C$5000,D1928)=1,"掲載","未掲載")</f>
        <v>未掲載</v>
      </c>
    </row>
    <row r="1929" spans="1:5" x14ac:dyDescent="0.4">
      <c r="A1929">
        <v>1928</v>
      </c>
      <c r="E1929" t="str">
        <f>IF(COUNTIF(発見物一覧!$C$2:'発見物一覧'!$C$5000,D1929)=1,"掲載","未掲載")</f>
        <v>未掲載</v>
      </c>
    </row>
    <row r="1930" spans="1:5" x14ac:dyDescent="0.4">
      <c r="A1930">
        <v>1929</v>
      </c>
      <c r="E1930" t="str">
        <f>IF(COUNTIF(発見物一覧!$C$2:'発見物一覧'!$C$5000,D1930)=1,"掲載","未掲載")</f>
        <v>未掲載</v>
      </c>
    </row>
    <row r="1931" spans="1:5" x14ac:dyDescent="0.4">
      <c r="A1931">
        <v>1930</v>
      </c>
      <c r="E1931" t="str">
        <f>IF(COUNTIF(発見物一覧!$C$2:'発見物一覧'!$C$5000,D1931)=1,"掲載","未掲載")</f>
        <v>未掲載</v>
      </c>
    </row>
    <row r="1932" spans="1:5" x14ac:dyDescent="0.4">
      <c r="A1932">
        <v>1931</v>
      </c>
      <c r="E1932" t="str">
        <f>IF(COUNTIF(発見物一覧!$C$2:'発見物一覧'!$C$5000,D1932)=1,"掲載","未掲載")</f>
        <v>未掲載</v>
      </c>
    </row>
    <row r="1933" spans="1:5" x14ac:dyDescent="0.4">
      <c r="A1933">
        <v>1932</v>
      </c>
      <c r="E1933" t="str">
        <f>IF(COUNTIF(発見物一覧!$C$2:'発見物一覧'!$C$5000,D1933)=1,"掲載","未掲載")</f>
        <v>未掲載</v>
      </c>
    </row>
    <row r="1934" spans="1:5" x14ac:dyDescent="0.4">
      <c r="A1934">
        <v>1933</v>
      </c>
      <c r="E1934" t="str">
        <f>IF(COUNTIF(発見物一覧!$C$2:'発見物一覧'!$C$5000,D1934)=1,"掲載","未掲載")</f>
        <v>未掲載</v>
      </c>
    </row>
    <row r="1935" spans="1:5" x14ac:dyDescent="0.4">
      <c r="A1935">
        <v>1934</v>
      </c>
      <c r="E1935" t="str">
        <f>IF(COUNTIF(発見物一覧!$C$2:'発見物一覧'!$C$5000,D1935)=1,"掲載","未掲載")</f>
        <v>未掲載</v>
      </c>
    </row>
    <row r="1936" spans="1:5" x14ac:dyDescent="0.4">
      <c r="A1936">
        <v>1935</v>
      </c>
      <c r="E1936" t="str">
        <f>IF(COUNTIF(発見物一覧!$C$2:'発見物一覧'!$C$5000,D1936)=1,"掲載","未掲載")</f>
        <v>未掲載</v>
      </c>
    </row>
    <row r="1937" spans="1:5" x14ac:dyDescent="0.4">
      <c r="A1937">
        <v>1936</v>
      </c>
      <c r="E1937" t="str">
        <f>IF(COUNTIF(発見物一覧!$C$2:'発見物一覧'!$C$5000,D1937)=1,"掲載","未掲載")</f>
        <v>未掲載</v>
      </c>
    </row>
    <row r="1938" spans="1:5" x14ac:dyDescent="0.4">
      <c r="A1938">
        <v>1937</v>
      </c>
      <c r="E1938" t="str">
        <f>IF(COUNTIF(発見物一覧!$C$2:'発見物一覧'!$C$5000,D1938)=1,"掲載","未掲載")</f>
        <v>未掲載</v>
      </c>
    </row>
    <row r="1939" spans="1:5" x14ac:dyDescent="0.4">
      <c r="A1939">
        <v>1938</v>
      </c>
      <c r="E1939" t="str">
        <f>IF(COUNTIF(発見物一覧!$C$2:'発見物一覧'!$C$5000,D1939)=1,"掲載","未掲載")</f>
        <v>未掲載</v>
      </c>
    </row>
    <row r="1940" spans="1:5" x14ac:dyDescent="0.4">
      <c r="A1940">
        <v>1939</v>
      </c>
      <c r="E1940" t="str">
        <f>IF(COUNTIF(発見物一覧!$C$2:'発見物一覧'!$C$5000,D1940)=1,"掲載","未掲載")</f>
        <v>未掲載</v>
      </c>
    </row>
    <row r="1941" spans="1:5" x14ac:dyDescent="0.4">
      <c r="A1941">
        <v>1940</v>
      </c>
      <c r="E1941" t="str">
        <f>IF(COUNTIF(発見物一覧!$C$2:'発見物一覧'!$C$5000,D1941)=1,"掲載","未掲載")</f>
        <v>未掲載</v>
      </c>
    </row>
    <row r="1942" spans="1:5" x14ac:dyDescent="0.4">
      <c r="A1942">
        <v>1941</v>
      </c>
      <c r="E1942" t="str">
        <f>IF(COUNTIF(発見物一覧!$C$2:'発見物一覧'!$C$5000,D1942)=1,"掲載","未掲載")</f>
        <v>未掲載</v>
      </c>
    </row>
    <row r="1943" spans="1:5" x14ac:dyDescent="0.4">
      <c r="A1943">
        <v>1942</v>
      </c>
      <c r="E1943" t="str">
        <f>IF(COUNTIF(発見物一覧!$C$2:'発見物一覧'!$C$5000,D1943)=1,"掲載","未掲載")</f>
        <v>未掲載</v>
      </c>
    </row>
    <row r="1944" spans="1:5" x14ac:dyDescent="0.4">
      <c r="A1944">
        <v>1943</v>
      </c>
      <c r="E1944" t="str">
        <f>IF(COUNTIF(発見物一覧!$C$2:'発見物一覧'!$C$5000,D1944)=1,"掲載","未掲載")</f>
        <v>未掲載</v>
      </c>
    </row>
    <row r="1945" spans="1:5" x14ac:dyDescent="0.4">
      <c r="A1945">
        <v>1944</v>
      </c>
      <c r="E1945" t="str">
        <f>IF(COUNTIF(発見物一覧!$C$2:'発見物一覧'!$C$5000,D1945)=1,"掲載","未掲載")</f>
        <v>未掲載</v>
      </c>
    </row>
    <row r="1946" spans="1:5" x14ac:dyDescent="0.4">
      <c r="A1946">
        <v>1945</v>
      </c>
      <c r="E1946" t="str">
        <f>IF(COUNTIF(発見物一覧!$C$2:'発見物一覧'!$C$5000,D1946)=1,"掲載","未掲載")</f>
        <v>未掲載</v>
      </c>
    </row>
    <row r="1947" spans="1:5" x14ac:dyDescent="0.4">
      <c r="A1947">
        <v>1946</v>
      </c>
      <c r="E1947" t="str">
        <f>IF(COUNTIF(発見物一覧!$C$2:'発見物一覧'!$C$5000,D1947)=1,"掲載","未掲載")</f>
        <v>未掲載</v>
      </c>
    </row>
    <row r="1948" spans="1:5" x14ac:dyDescent="0.4">
      <c r="A1948">
        <v>1947</v>
      </c>
      <c r="E1948" t="str">
        <f>IF(COUNTIF(発見物一覧!$C$2:'発見物一覧'!$C$5000,D1948)=1,"掲載","未掲載")</f>
        <v>未掲載</v>
      </c>
    </row>
    <row r="1949" spans="1:5" x14ac:dyDescent="0.4">
      <c r="A1949">
        <v>1948</v>
      </c>
      <c r="E1949" t="str">
        <f>IF(COUNTIF(発見物一覧!$C$2:'発見物一覧'!$C$5000,D1949)=1,"掲載","未掲載")</f>
        <v>未掲載</v>
      </c>
    </row>
    <row r="1950" spans="1:5" x14ac:dyDescent="0.4">
      <c r="A1950">
        <v>1949</v>
      </c>
      <c r="E1950" t="str">
        <f>IF(COUNTIF(発見物一覧!$C$2:'発見物一覧'!$C$5000,D1950)=1,"掲載","未掲載")</f>
        <v>未掲載</v>
      </c>
    </row>
    <row r="1951" spans="1:5" x14ac:dyDescent="0.4">
      <c r="A1951">
        <v>1950</v>
      </c>
      <c r="E1951" t="str">
        <f>IF(COUNTIF(発見物一覧!$C$2:'発見物一覧'!$C$5000,D1951)=1,"掲載","未掲載")</f>
        <v>未掲載</v>
      </c>
    </row>
    <row r="1952" spans="1:5" x14ac:dyDescent="0.4">
      <c r="A1952">
        <v>1951</v>
      </c>
      <c r="E1952" t="str">
        <f>IF(COUNTIF(発見物一覧!$C$2:'発見物一覧'!$C$5000,D1952)=1,"掲載","未掲載")</f>
        <v>未掲載</v>
      </c>
    </row>
    <row r="1953" spans="1:5" x14ac:dyDescent="0.4">
      <c r="A1953">
        <v>1952</v>
      </c>
      <c r="E1953" t="str">
        <f>IF(COUNTIF(発見物一覧!$C$2:'発見物一覧'!$C$5000,D1953)=1,"掲載","未掲載")</f>
        <v>未掲載</v>
      </c>
    </row>
    <row r="1954" spans="1:5" x14ac:dyDescent="0.4">
      <c r="A1954">
        <v>1953</v>
      </c>
      <c r="E1954" t="str">
        <f>IF(COUNTIF(発見物一覧!$C$2:'発見物一覧'!$C$5000,D1954)=1,"掲載","未掲載")</f>
        <v>未掲載</v>
      </c>
    </row>
    <row r="1955" spans="1:5" x14ac:dyDescent="0.4">
      <c r="A1955">
        <v>1954</v>
      </c>
      <c r="E1955" t="str">
        <f>IF(COUNTIF(発見物一覧!$C$2:'発見物一覧'!$C$5000,D1955)=1,"掲載","未掲載")</f>
        <v>未掲載</v>
      </c>
    </row>
    <row r="1956" spans="1:5" x14ac:dyDescent="0.4">
      <c r="A1956">
        <v>1955</v>
      </c>
      <c r="E1956" t="str">
        <f>IF(COUNTIF(発見物一覧!$C$2:'発見物一覧'!$C$5000,D1956)=1,"掲載","未掲載")</f>
        <v>未掲載</v>
      </c>
    </row>
    <row r="1957" spans="1:5" x14ac:dyDescent="0.4">
      <c r="A1957">
        <v>1956</v>
      </c>
      <c r="E1957" t="str">
        <f>IF(COUNTIF(発見物一覧!$C$2:'発見物一覧'!$C$5000,D1957)=1,"掲載","未掲載")</f>
        <v>未掲載</v>
      </c>
    </row>
    <row r="1958" spans="1:5" x14ac:dyDescent="0.4">
      <c r="A1958">
        <v>1957</v>
      </c>
      <c r="E1958" t="str">
        <f>IF(COUNTIF(発見物一覧!$C$2:'発見物一覧'!$C$5000,D1958)=1,"掲載","未掲載")</f>
        <v>未掲載</v>
      </c>
    </row>
    <row r="1959" spans="1:5" x14ac:dyDescent="0.4">
      <c r="A1959">
        <v>1958</v>
      </c>
      <c r="E1959" t="str">
        <f>IF(COUNTIF(発見物一覧!$C$2:'発見物一覧'!$C$5000,D1959)=1,"掲載","未掲載")</f>
        <v>未掲載</v>
      </c>
    </row>
    <row r="1960" spans="1:5" x14ac:dyDescent="0.4">
      <c r="A1960">
        <v>1959</v>
      </c>
      <c r="E1960" t="str">
        <f>IF(COUNTIF(発見物一覧!$C$2:'発見物一覧'!$C$5000,D1960)=1,"掲載","未掲載")</f>
        <v>未掲載</v>
      </c>
    </row>
    <row r="1961" spans="1:5" x14ac:dyDescent="0.4">
      <c r="A1961">
        <v>1960</v>
      </c>
      <c r="E1961" t="str">
        <f>IF(COUNTIF(発見物一覧!$C$2:'発見物一覧'!$C$5000,D1961)=1,"掲載","未掲載")</f>
        <v>未掲載</v>
      </c>
    </row>
    <row r="1962" spans="1:5" x14ac:dyDescent="0.4">
      <c r="A1962">
        <v>1961</v>
      </c>
      <c r="E1962" t="str">
        <f>IF(COUNTIF(発見物一覧!$C$2:'発見物一覧'!$C$5000,D1962)=1,"掲載","未掲載")</f>
        <v>未掲載</v>
      </c>
    </row>
    <row r="1963" spans="1:5" x14ac:dyDescent="0.4">
      <c r="A1963">
        <v>1962</v>
      </c>
      <c r="E1963" t="str">
        <f>IF(COUNTIF(発見物一覧!$C$2:'発見物一覧'!$C$5000,D1963)=1,"掲載","未掲載")</f>
        <v>未掲載</v>
      </c>
    </row>
    <row r="1964" spans="1:5" x14ac:dyDescent="0.4">
      <c r="A1964">
        <v>1963</v>
      </c>
      <c r="E1964" t="str">
        <f>IF(COUNTIF(発見物一覧!$C$2:'発見物一覧'!$C$5000,D1964)=1,"掲載","未掲載")</f>
        <v>未掲載</v>
      </c>
    </row>
    <row r="1965" spans="1:5" x14ac:dyDescent="0.4">
      <c r="A1965">
        <v>1964</v>
      </c>
      <c r="E1965" t="str">
        <f>IF(COUNTIF(発見物一覧!$C$2:'発見物一覧'!$C$5000,D1965)=1,"掲載","未掲載")</f>
        <v>未掲載</v>
      </c>
    </row>
    <row r="1966" spans="1:5" x14ac:dyDescent="0.4">
      <c r="A1966">
        <v>1965</v>
      </c>
      <c r="E1966" t="str">
        <f>IF(COUNTIF(発見物一覧!$C$2:'発見物一覧'!$C$5000,D1966)=1,"掲載","未掲載")</f>
        <v>未掲載</v>
      </c>
    </row>
    <row r="1967" spans="1:5" x14ac:dyDescent="0.4">
      <c r="A1967">
        <v>1966</v>
      </c>
      <c r="E1967" t="str">
        <f>IF(COUNTIF(発見物一覧!$C$2:'発見物一覧'!$C$5000,D1967)=1,"掲載","未掲載")</f>
        <v>未掲載</v>
      </c>
    </row>
    <row r="1968" spans="1:5" x14ac:dyDescent="0.4">
      <c r="A1968">
        <v>1967</v>
      </c>
      <c r="E1968" t="str">
        <f>IF(COUNTIF(発見物一覧!$C$2:'発見物一覧'!$C$5000,D1968)=1,"掲載","未掲載")</f>
        <v>未掲載</v>
      </c>
    </row>
    <row r="1969" spans="1:5" x14ac:dyDescent="0.4">
      <c r="A1969">
        <v>1968</v>
      </c>
      <c r="E1969" t="str">
        <f>IF(COUNTIF(発見物一覧!$C$2:'発見物一覧'!$C$5000,D1969)=1,"掲載","未掲載")</f>
        <v>未掲載</v>
      </c>
    </row>
    <row r="1970" spans="1:5" x14ac:dyDescent="0.4">
      <c r="A1970">
        <v>1969</v>
      </c>
      <c r="E1970" t="str">
        <f>IF(COUNTIF(発見物一覧!$C$2:'発見物一覧'!$C$5000,D1970)=1,"掲載","未掲載")</f>
        <v>未掲載</v>
      </c>
    </row>
    <row r="1971" spans="1:5" x14ac:dyDescent="0.4">
      <c r="A1971">
        <v>1970</v>
      </c>
      <c r="E1971" t="str">
        <f>IF(COUNTIF(発見物一覧!$C$2:'発見物一覧'!$C$5000,D1971)=1,"掲載","未掲載")</f>
        <v>未掲載</v>
      </c>
    </row>
    <row r="1972" spans="1:5" x14ac:dyDescent="0.4">
      <c r="A1972">
        <v>1971</v>
      </c>
      <c r="E1972" t="str">
        <f>IF(COUNTIF(発見物一覧!$C$2:'発見物一覧'!$C$5000,D1972)=1,"掲載","未掲載")</f>
        <v>未掲載</v>
      </c>
    </row>
    <row r="1973" spans="1:5" x14ac:dyDescent="0.4">
      <c r="A1973">
        <v>1972</v>
      </c>
      <c r="E1973" t="str">
        <f>IF(COUNTIF(発見物一覧!$C$2:'発見物一覧'!$C$5000,D1973)=1,"掲載","未掲載")</f>
        <v>未掲載</v>
      </c>
    </row>
    <row r="1974" spans="1:5" x14ac:dyDescent="0.4">
      <c r="A1974">
        <v>1973</v>
      </c>
      <c r="E1974" t="str">
        <f>IF(COUNTIF(発見物一覧!$C$2:'発見物一覧'!$C$5000,D1974)=1,"掲載","未掲載")</f>
        <v>未掲載</v>
      </c>
    </row>
    <row r="1975" spans="1:5" x14ac:dyDescent="0.4">
      <c r="A1975">
        <v>1974</v>
      </c>
      <c r="E1975" t="str">
        <f>IF(COUNTIF(発見物一覧!$C$2:'発見物一覧'!$C$5000,D1975)=1,"掲載","未掲載")</f>
        <v>未掲載</v>
      </c>
    </row>
    <row r="1976" spans="1:5" x14ac:dyDescent="0.4">
      <c r="A1976">
        <v>1975</v>
      </c>
      <c r="E1976" t="str">
        <f>IF(COUNTIF(発見物一覧!$C$2:'発見物一覧'!$C$5000,D1976)=1,"掲載","未掲載")</f>
        <v>未掲載</v>
      </c>
    </row>
    <row r="1977" spans="1:5" x14ac:dyDescent="0.4">
      <c r="A1977">
        <v>1976</v>
      </c>
      <c r="E1977" t="str">
        <f>IF(COUNTIF(発見物一覧!$C$2:'発見物一覧'!$C$5000,D1977)=1,"掲載","未掲載")</f>
        <v>未掲載</v>
      </c>
    </row>
    <row r="1978" spans="1:5" x14ac:dyDescent="0.4">
      <c r="A1978">
        <v>1977</v>
      </c>
      <c r="E1978" t="str">
        <f>IF(COUNTIF(発見物一覧!$C$2:'発見物一覧'!$C$5000,D1978)=1,"掲載","未掲載")</f>
        <v>未掲載</v>
      </c>
    </row>
    <row r="1979" spans="1:5" x14ac:dyDescent="0.4">
      <c r="A1979">
        <v>1978</v>
      </c>
      <c r="E1979" t="str">
        <f>IF(COUNTIF(発見物一覧!$C$2:'発見物一覧'!$C$5000,D1979)=1,"掲載","未掲載")</f>
        <v>未掲載</v>
      </c>
    </row>
    <row r="1980" spans="1:5" x14ac:dyDescent="0.4">
      <c r="A1980">
        <v>1979</v>
      </c>
      <c r="E1980" t="str">
        <f>IF(COUNTIF(発見物一覧!$C$2:'発見物一覧'!$C$5000,D1980)=1,"掲載","未掲載")</f>
        <v>未掲載</v>
      </c>
    </row>
    <row r="1981" spans="1:5" x14ac:dyDescent="0.4">
      <c r="A1981">
        <v>1980</v>
      </c>
      <c r="E1981" t="str">
        <f>IF(COUNTIF(発見物一覧!$C$2:'発見物一覧'!$C$5000,D1981)=1,"掲載","未掲載")</f>
        <v>未掲載</v>
      </c>
    </row>
    <row r="1982" spans="1:5" x14ac:dyDescent="0.4">
      <c r="A1982">
        <v>1981</v>
      </c>
      <c r="E1982" t="str">
        <f>IF(COUNTIF(発見物一覧!$C$2:'発見物一覧'!$C$5000,D1982)=1,"掲載","未掲載")</f>
        <v>未掲載</v>
      </c>
    </row>
    <row r="1983" spans="1:5" x14ac:dyDescent="0.4">
      <c r="A1983">
        <v>1982</v>
      </c>
      <c r="E1983" t="str">
        <f>IF(COUNTIF(発見物一覧!$C$2:'発見物一覧'!$C$5000,D1983)=1,"掲載","未掲載")</f>
        <v>未掲載</v>
      </c>
    </row>
    <row r="1984" spans="1:5" x14ac:dyDescent="0.4">
      <c r="A1984">
        <v>1983</v>
      </c>
      <c r="E1984" t="str">
        <f>IF(COUNTIF(発見物一覧!$C$2:'発見物一覧'!$C$5000,D1984)=1,"掲載","未掲載")</f>
        <v>未掲載</v>
      </c>
    </row>
    <row r="1985" spans="1:5" x14ac:dyDescent="0.4">
      <c r="A1985">
        <v>1984</v>
      </c>
      <c r="E1985" t="str">
        <f>IF(COUNTIF(発見物一覧!$C$2:'発見物一覧'!$C$5000,D1985)=1,"掲載","未掲載")</f>
        <v>未掲載</v>
      </c>
    </row>
    <row r="1986" spans="1:5" x14ac:dyDescent="0.4">
      <c r="A1986">
        <v>1985</v>
      </c>
      <c r="E1986" t="str">
        <f>IF(COUNTIF(発見物一覧!$C$2:'発見物一覧'!$C$5000,D1986)=1,"掲載","未掲載")</f>
        <v>未掲載</v>
      </c>
    </row>
    <row r="1987" spans="1:5" x14ac:dyDescent="0.4">
      <c r="A1987">
        <v>1986</v>
      </c>
      <c r="E1987" t="str">
        <f>IF(COUNTIF(発見物一覧!$C$2:'発見物一覧'!$C$5000,D1987)=1,"掲載","未掲載")</f>
        <v>未掲載</v>
      </c>
    </row>
    <row r="1988" spans="1:5" x14ac:dyDescent="0.4">
      <c r="A1988">
        <v>1987</v>
      </c>
      <c r="E1988" t="str">
        <f>IF(COUNTIF(発見物一覧!$C$2:'発見物一覧'!$C$5000,D1988)=1,"掲載","未掲載")</f>
        <v>未掲載</v>
      </c>
    </row>
    <row r="1989" spans="1:5" x14ac:dyDescent="0.4">
      <c r="A1989">
        <v>1988</v>
      </c>
      <c r="E1989" t="str">
        <f>IF(COUNTIF(発見物一覧!$C$2:'発見物一覧'!$C$5000,D1989)=1,"掲載","未掲載")</f>
        <v>未掲載</v>
      </c>
    </row>
    <row r="1990" spans="1:5" x14ac:dyDescent="0.4">
      <c r="A1990">
        <v>1989</v>
      </c>
      <c r="E1990" t="str">
        <f>IF(COUNTIF(発見物一覧!$C$2:'発見物一覧'!$C$5000,D1990)=1,"掲載","未掲載")</f>
        <v>未掲載</v>
      </c>
    </row>
    <row r="1991" spans="1:5" x14ac:dyDescent="0.4">
      <c r="A1991">
        <v>1990</v>
      </c>
      <c r="E1991" t="str">
        <f>IF(COUNTIF(発見物一覧!$C$2:'発見物一覧'!$C$5000,D1991)=1,"掲載","未掲載")</f>
        <v>未掲載</v>
      </c>
    </row>
    <row r="1992" spans="1:5" x14ac:dyDescent="0.4">
      <c r="A1992">
        <v>1991</v>
      </c>
      <c r="E1992" t="str">
        <f>IF(COUNTIF(発見物一覧!$C$2:'発見物一覧'!$C$5000,D1992)=1,"掲載","未掲載")</f>
        <v>未掲載</v>
      </c>
    </row>
    <row r="1993" spans="1:5" x14ac:dyDescent="0.4">
      <c r="A1993">
        <v>1992</v>
      </c>
      <c r="E1993" t="str">
        <f>IF(COUNTIF(発見物一覧!$C$2:'発見物一覧'!$C$5000,D1993)=1,"掲載","未掲載")</f>
        <v>未掲載</v>
      </c>
    </row>
    <row r="1994" spans="1:5" x14ac:dyDescent="0.4">
      <c r="A1994">
        <v>1993</v>
      </c>
      <c r="E1994" t="str">
        <f>IF(COUNTIF(発見物一覧!$C$2:'発見物一覧'!$C$5000,D1994)=1,"掲載","未掲載")</f>
        <v>未掲載</v>
      </c>
    </row>
    <row r="1995" spans="1:5" x14ac:dyDescent="0.4">
      <c r="A1995">
        <v>1994</v>
      </c>
      <c r="E1995" t="str">
        <f>IF(COUNTIF(発見物一覧!$C$2:'発見物一覧'!$C$5000,D1995)=1,"掲載","未掲載")</f>
        <v>未掲載</v>
      </c>
    </row>
    <row r="1996" spans="1:5" x14ac:dyDescent="0.4">
      <c r="A1996">
        <v>1995</v>
      </c>
      <c r="E1996" t="str">
        <f>IF(COUNTIF(発見物一覧!$C$2:'発見物一覧'!$C$5000,D1996)=1,"掲載","未掲載")</f>
        <v>未掲載</v>
      </c>
    </row>
    <row r="1997" spans="1:5" x14ac:dyDescent="0.4">
      <c r="A1997">
        <v>1996</v>
      </c>
      <c r="E1997" t="str">
        <f>IF(COUNTIF(発見物一覧!$C$2:'発見物一覧'!$C$5000,D1997)=1,"掲載","未掲載")</f>
        <v>未掲載</v>
      </c>
    </row>
    <row r="1998" spans="1:5" x14ac:dyDescent="0.4">
      <c r="A1998">
        <v>1997</v>
      </c>
      <c r="E1998" t="str">
        <f>IF(COUNTIF(発見物一覧!$C$2:'発見物一覧'!$C$5000,D1998)=1,"掲載","未掲載")</f>
        <v>未掲載</v>
      </c>
    </row>
    <row r="1999" spans="1:5" x14ac:dyDescent="0.4">
      <c r="A1999">
        <v>1998</v>
      </c>
      <c r="E1999" t="str">
        <f>IF(COUNTIF(発見物一覧!$C$2:'発見物一覧'!$C$5000,D1999)=1,"掲載","未掲載")</f>
        <v>未掲載</v>
      </c>
    </row>
    <row r="2000" spans="1:5" x14ac:dyDescent="0.4">
      <c r="A2000">
        <v>1999</v>
      </c>
      <c r="E2000" t="str">
        <f>IF(COUNTIF(発見物一覧!$C$2:'発見物一覧'!$C$5000,D2000)=1,"掲載","未掲載")</f>
        <v>未掲載</v>
      </c>
    </row>
    <row r="2001" spans="1:5" x14ac:dyDescent="0.4">
      <c r="A2001">
        <v>2000</v>
      </c>
      <c r="E2001" t="str">
        <f>IF(COUNTIF(発見物一覧!$C$2:'発見物一覧'!$C$5000,D2001)=1,"掲載","未掲載")</f>
        <v>未掲載</v>
      </c>
    </row>
    <row r="2002" spans="1:5" x14ac:dyDescent="0.4">
      <c r="A2002">
        <v>2001</v>
      </c>
      <c r="E2002" t="str">
        <f>IF(COUNTIF(発見物一覧!$C$2:'発見物一覧'!$C$5000,D2002)=1,"掲載","未掲載")</f>
        <v>未掲載</v>
      </c>
    </row>
    <row r="2003" spans="1:5" x14ac:dyDescent="0.4">
      <c r="A2003">
        <v>2002</v>
      </c>
      <c r="E2003" t="str">
        <f>IF(COUNTIF(発見物一覧!$C$2:'発見物一覧'!$C$5000,D2003)=1,"掲載","未掲載")</f>
        <v>未掲載</v>
      </c>
    </row>
    <row r="2004" spans="1:5" x14ac:dyDescent="0.4">
      <c r="A2004">
        <v>2003</v>
      </c>
      <c r="E2004" t="str">
        <f>IF(COUNTIF(発見物一覧!$C$2:'発見物一覧'!$C$5000,D2004)=1,"掲載","未掲載")</f>
        <v>未掲載</v>
      </c>
    </row>
    <row r="2005" spans="1:5" x14ac:dyDescent="0.4">
      <c r="A2005">
        <v>2004</v>
      </c>
      <c r="E2005" t="str">
        <f>IF(COUNTIF(発見物一覧!$C$2:'発見物一覧'!$C$5000,D2005)=1,"掲載","未掲載")</f>
        <v>未掲載</v>
      </c>
    </row>
    <row r="2006" spans="1:5" x14ac:dyDescent="0.4">
      <c r="A2006">
        <v>2005</v>
      </c>
      <c r="E2006" t="str">
        <f>IF(COUNTIF(発見物一覧!$C$2:'発見物一覧'!$C$5000,D2006)=1,"掲載","未掲載")</f>
        <v>未掲載</v>
      </c>
    </row>
    <row r="2007" spans="1:5" x14ac:dyDescent="0.4">
      <c r="A2007">
        <v>2006</v>
      </c>
      <c r="E2007" t="str">
        <f>IF(COUNTIF(発見物一覧!$C$2:'発見物一覧'!$C$5000,D2007)=1,"掲載","未掲載")</f>
        <v>未掲載</v>
      </c>
    </row>
    <row r="2008" spans="1:5" x14ac:dyDescent="0.4">
      <c r="A2008">
        <v>2007</v>
      </c>
      <c r="E2008" t="str">
        <f>IF(COUNTIF(発見物一覧!$C$2:'発見物一覧'!$C$5000,D2008)=1,"掲載","未掲載")</f>
        <v>未掲載</v>
      </c>
    </row>
    <row r="2009" spans="1:5" x14ac:dyDescent="0.4">
      <c r="A2009">
        <v>2008</v>
      </c>
      <c r="E2009" t="str">
        <f>IF(COUNTIF(発見物一覧!$C$2:'発見物一覧'!$C$5000,D2009)=1,"掲載","未掲載")</f>
        <v>未掲載</v>
      </c>
    </row>
    <row r="2010" spans="1:5" x14ac:dyDescent="0.4">
      <c r="A2010">
        <v>2009</v>
      </c>
      <c r="E2010" t="str">
        <f>IF(COUNTIF(発見物一覧!$C$2:'発見物一覧'!$C$5000,D2010)=1,"掲載","未掲載")</f>
        <v>未掲載</v>
      </c>
    </row>
    <row r="2011" spans="1:5" x14ac:dyDescent="0.4">
      <c r="A2011">
        <v>2010</v>
      </c>
      <c r="E2011" t="str">
        <f>IF(COUNTIF(発見物一覧!$C$2:'発見物一覧'!$C$5000,D2011)=1,"掲載","未掲載")</f>
        <v>未掲載</v>
      </c>
    </row>
    <row r="2012" spans="1:5" x14ac:dyDescent="0.4">
      <c r="A2012">
        <v>2011</v>
      </c>
      <c r="E2012" t="str">
        <f>IF(COUNTIF(発見物一覧!$C$2:'発見物一覧'!$C$5000,D2012)=1,"掲載","未掲載")</f>
        <v>未掲載</v>
      </c>
    </row>
    <row r="2013" spans="1:5" x14ac:dyDescent="0.4">
      <c r="A2013">
        <v>2012</v>
      </c>
      <c r="E2013" t="str">
        <f>IF(COUNTIF(発見物一覧!$C$2:'発見物一覧'!$C$5000,D2013)=1,"掲載","未掲載")</f>
        <v>未掲載</v>
      </c>
    </row>
    <row r="2014" spans="1:5" x14ac:dyDescent="0.4">
      <c r="A2014">
        <v>2013</v>
      </c>
      <c r="E2014" t="str">
        <f>IF(COUNTIF(発見物一覧!$C$2:'発見物一覧'!$C$5000,D2014)=1,"掲載","未掲載")</f>
        <v>未掲載</v>
      </c>
    </row>
    <row r="2015" spans="1:5" x14ac:dyDescent="0.4">
      <c r="A2015">
        <v>2014</v>
      </c>
      <c r="E2015" t="str">
        <f>IF(COUNTIF(発見物一覧!$C$2:'発見物一覧'!$C$5000,D2015)=1,"掲載","未掲載")</f>
        <v>未掲載</v>
      </c>
    </row>
    <row r="2016" spans="1:5" x14ac:dyDescent="0.4">
      <c r="A2016">
        <v>2015</v>
      </c>
      <c r="E2016" t="str">
        <f>IF(COUNTIF(発見物一覧!$C$2:'発見物一覧'!$C$5000,D2016)=1,"掲載","未掲載")</f>
        <v>未掲載</v>
      </c>
    </row>
    <row r="2017" spans="1:5" x14ac:dyDescent="0.4">
      <c r="A2017">
        <v>2016</v>
      </c>
      <c r="E2017" t="str">
        <f>IF(COUNTIF(発見物一覧!$C$2:'発見物一覧'!$C$5000,D2017)=1,"掲載","未掲載")</f>
        <v>未掲載</v>
      </c>
    </row>
    <row r="2018" spans="1:5" x14ac:dyDescent="0.4">
      <c r="A2018">
        <v>2017</v>
      </c>
      <c r="E2018" t="str">
        <f>IF(COUNTIF(発見物一覧!$C$2:'発見物一覧'!$C$5000,D2018)=1,"掲載","未掲載")</f>
        <v>未掲載</v>
      </c>
    </row>
    <row r="2019" spans="1:5" x14ac:dyDescent="0.4">
      <c r="A2019">
        <v>2018</v>
      </c>
      <c r="E2019" t="str">
        <f>IF(COUNTIF(発見物一覧!$C$2:'発見物一覧'!$C$5000,D2019)=1,"掲載","未掲載")</f>
        <v>未掲載</v>
      </c>
    </row>
    <row r="2020" spans="1:5" x14ac:dyDescent="0.4">
      <c r="A2020">
        <v>2019</v>
      </c>
      <c r="E2020" t="str">
        <f>IF(COUNTIF(発見物一覧!$C$2:'発見物一覧'!$C$5000,D2020)=1,"掲載","未掲載")</f>
        <v>未掲載</v>
      </c>
    </row>
    <row r="2021" spans="1:5" x14ac:dyDescent="0.4">
      <c r="A2021">
        <v>2020</v>
      </c>
      <c r="E2021" t="str">
        <f>IF(COUNTIF(発見物一覧!$C$2:'発見物一覧'!$C$5000,D2021)=1,"掲載","未掲載")</f>
        <v>未掲載</v>
      </c>
    </row>
    <row r="2022" spans="1:5" x14ac:dyDescent="0.4">
      <c r="A2022">
        <v>2021</v>
      </c>
      <c r="E2022" t="str">
        <f>IF(COUNTIF(発見物一覧!$C$2:'発見物一覧'!$C$5000,D2022)=1,"掲載","未掲載")</f>
        <v>未掲載</v>
      </c>
    </row>
    <row r="2023" spans="1:5" x14ac:dyDescent="0.4">
      <c r="A2023">
        <v>2022</v>
      </c>
      <c r="E2023" t="str">
        <f>IF(COUNTIF(発見物一覧!$C$2:'発見物一覧'!$C$5000,D2023)=1,"掲載","未掲載")</f>
        <v>未掲載</v>
      </c>
    </row>
    <row r="2024" spans="1:5" x14ac:dyDescent="0.4">
      <c r="A2024">
        <v>2023</v>
      </c>
      <c r="E2024" t="str">
        <f>IF(COUNTIF(発見物一覧!$C$2:'発見物一覧'!$C$5000,D2024)=1,"掲載","未掲載")</f>
        <v>未掲載</v>
      </c>
    </row>
    <row r="2025" spans="1:5" x14ac:dyDescent="0.4">
      <c r="A2025">
        <v>2024</v>
      </c>
      <c r="E2025" t="str">
        <f>IF(COUNTIF(発見物一覧!$C$2:'発見物一覧'!$C$5000,D2025)=1,"掲載","未掲載")</f>
        <v>未掲載</v>
      </c>
    </row>
    <row r="2026" spans="1:5" x14ac:dyDescent="0.4">
      <c r="A2026">
        <v>2025</v>
      </c>
      <c r="E2026" t="str">
        <f>IF(COUNTIF(発見物一覧!$C$2:'発見物一覧'!$C$5000,D2026)=1,"掲載","未掲載")</f>
        <v>未掲載</v>
      </c>
    </row>
    <row r="2027" spans="1:5" x14ac:dyDescent="0.4">
      <c r="A2027">
        <v>2026</v>
      </c>
      <c r="E2027" t="str">
        <f>IF(COUNTIF(発見物一覧!$C$2:'発見物一覧'!$C$5000,D2027)=1,"掲載","未掲載")</f>
        <v>未掲載</v>
      </c>
    </row>
    <row r="2028" spans="1:5" x14ac:dyDescent="0.4">
      <c r="A2028">
        <v>2027</v>
      </c>
      <c r="E2028" t="str">
        <f>IF(COUNTIF(発見物一覧!$C$2:'発見物一覧'!$C$5000,D2028)=1,"掲載","未掲載")</f>
        <v>未掲載</v>
      </c>
    </row>
    <row r="2029" spans="1:5" x14ac:dyDescent="0.4">
      <c r="A2029">
        <v>2028</v>
      </c>
      <c r="E2029" t="str">
        <f>IF(COUNTIF(発見物一覧!$C$2:'発見物一覧'!$C$5000,D2029)=1,"掲載","未掲載")</f>
        <v>未掲載</v>
      </c>
    </row>
    <row r="2030" spans="1:5" x14ac:dyDescent="0.4">
      <c r="A2030">
        <v>2029</v>
      </c>
      <c r="E2030" t="str">
        <f>IF(COUNTIF(発見物一覧!$C$2:'発見物一覧'!$C$5000,D2030)=1,"掲載","未掲載")</f>
        <v>未掲載</v>
      </c>
    </row>
    <row r="2031" spans="1:5" x14ac:dyDescent="0.4">
      <c r="A2031">
        <v>2030</v>
      </c>
      <c r="E2031" t="str">
        <f>IF(COUNTIF(発見物一覧!$C$2:'発見物一覧'!$C$5000,D2031)=1,"掲載","未掲載")</f>
        <v>未掲載</v>
      </c>
    </row>
    <row r="2032" spans="1:5" x14ac:dyDescent="0.4">
      <c r="A2032">
        <v>2031</v>
      </c>
      <c r="E2032" t="str">
        <f>IF(COUNTIF(発見物一覧!$C$2:'発見物一覧'!$C$5000,D2032)=1,"掲載","未掲載")</f>
        <v>未掲載</v>
      </c>
    </row>
    <row r="2033" spans="1:5" x14ac:dyDescent="0.4">
      <c r="A2033">
        <v>2032</v>
      </c>
      <c r="E2033" t="str">
        <f>IF(COUNTIF(発見物一覧!$C$2:'発見物一覧'!$C$5000,D2033)=1,"掲載","未掲載")</f>
        <v>未掲載</v>
      </c>
    </row>
    <row r="2034" spans="1:5" x14ac:dyDescent="0.4">
      <c r="A2034">
        <v>2033</v>
      </c>
      <c r="E2034" t="str">
        <f>IF(COUNTIF(発見物一覧!$C$2:'発見物一覧'!$C$5000,D2034)=1,"掲載","未掲載")</f>
        <v>未掲載</v>
      </c>
    </row>
    <row r="2035" spans="1:5" x14ac:dyDescent="0.4">
      <c r="A2035">
        <v>2034</v>
      </c>
      <c r="E2035" t="str">
        <f>IF(COUNTIF(発見物一覧!$C$2:'発見物一覧'!$C$5000,D2035)=1,"掲載","未掲載")</f>
        <v>未掲載</v>
      </c>
    </row>
    <row r="2036" spans="1:5" x14ac:dyDescent="0.4">
      <c r="A2036">
        <v>2035</v>
      </c>
      <c r="E2036" t="str">
        <f>IF(COUNTIF(発見物一覧!$C$2:'発見物一覧'!$C$5000,D2036)=1,"掲載","未掲載")</f>
        <v>未掲載</v>
      </c>
    </row>
    <row r="2037" spans="1:5" x14ac:dyDescent="0.4">
      <c r="A2037">
        <v>2036</v>
      </c>
      <c r="E2037" t="str">
        <f>IF(COUNTIF(発見物一覧!$C$2:'発見物一覧'!$C$5000,D2037)=1,"掲載","未掲載")</f>
        <v>未掲載</v>
      </c>
    </row>
    <row r="2038" spans="1:5" x14ac:dyDescent="0.4">
      <c r="A2038">
        <v>2037</v>
      </c>
      <c r="E2038" t="str">
        <f>IF(COUNTIF(発見物一覧!$C$2:'発見物一覧'!$C$5000,D2038)=1,"掲載","未掲載")</f>
        <v>未掲載</v>
      </c>
    </row>
    <row r="2039" spans="1:5" x14ac:dyDescent="0.4">
      <c r="A2039">
        <v>2038</v>
      </c>
      <c r="E2039" t="str">
        <f>IF(COUNTIF(発見物一覧!$C$2:'発見物一覧'!$C$5000,D2039)=1,"掲載","未掲載")</f>
        <v>未掲載</v>
      </c>
    </row>
    <row r="2040" spans="1:5" x14ac:dyDescent="0.4">
      <c r="A2040">
        <v>2039</v>
      </c>
      <c r="E2040" t="str">
        <f>IF(COUNTIF(発見物一覧!$C$2:'発見物一覧'!$C$5000,D2040)=1,"掲載","未掲載")</f>
        <v>未掲載</v>
      </c>
    </row>
    <row r="2041" spans="1:5" x14ac:dyDescent="0.4">
      <c r="A2041">
        <v>2040</v>
      </c>
      <c r="E2041" t="str">
        <f>IF(COUNTIF(発見物一覧!$C$2:'発見物一覧'!$C$5000,D2041)=1,"掲載","未掲載")</f>
        <v>未掲載</v>
      </c>
    </row>
    <row r="2042" spans="1:5" x14ac:dyDescent="0.4">
      <c r="A2042">
        <v>2041</v>
      </c>
      <c r="E2042" t="str">
        <f>IF(COUNTIF(発見物一覧!$C$2:'発見物一覧'!$C$5000,D2042)=1,"掲載","未掲載")</f>
        <v>未掲載</v>
      </c>
    </row>
    <row r="2043" spans="1:5" x14ac:dyDescent="0.4">
      <c r="A2043">
        <v>2042</v>
      </c>
      <c r="E2043" t="str">
        <f>IF(COUNTIF(発見物一覧!$C$2:'発見物一覧'!$C$5000,D2043)=1,"掲載","未掲載")</f>
        <v>未掲載</v>
      </c>
    </row>
    <row r="2044" spans="1:5" x14ac:dyDescent="0.4">
      <c r="A2044">
        <v>2043</v>
      </c>
      <c r="E2044" t="str">
        <f>IF(COUNTIF(発見物一覧!$C$2:'発見物一覧'!$C$5000,D2044)=1,"掲載","未掲載")</f>
        <v>未掲載</v>
      </c>
    </row>
    <row r="2045" spans="1:5" x14ac:dyDescent="0.4">
      <c r="A2045">
        <v>2044</v>
      </c>
      <c r="E2045" t="str">
        <f>IF(COUNTIF(発見物一覧!$C$2:'発見物一覧'!$C$5000,D2045)=1,"掲載","未掲載")</f>
        <v>未掲載</v>
      </c>
    </row>
    <row r="2046" spans="1:5" x14ac:dyDescent="0.4">
      <c r="A2046">
        <v>2045</v>
      </c>
      <c r="E2046" t="str">
        <f>IF(COUNTIF(発見物一覧!$C$2:'発見物一覧'!$C$5000,D2046)=1,"掲載","未掲載")</f>
        <v>未掲載</v>
      </c>
    </row>
    <row r="2047" spans="1:5" x14ac:dyDescent="0.4">
      <c r="A2047">
        <v>2046</v>
      </c>
      <c r="E2047" t="str">
        <f>IF(COUNTIF(発見物一覧!$C$2:'発見物一覧'!$C$5000,D2047)=1,"掲載","未掲載")</f>
        <v>未掲載</v>
      </c>
    </row>
    <row r="2048" spans="1:5" x14ac:dyDescent="0.4">
      <c r="A2048">
        <v>2047</v>
      </c>
      <c r="E2048" t="str">
        <f>IF(COUNTIF(発見物一覧!$C$2:'発見物一覧'!$C$5000,D2048)=1,"掲載","未掲載")</f>
        <v>未掲載</v>
      </c>
    </row>
    <row r="2049" spans="1:5" x14ac:dyDescent="0.4">
      <c r="A2049">
        <v>2048</v>
      </c>
      <c r="E2049" t="str">
        <f>IF(COUNTIF(発見物一覧!$C$2:'発見物一覧'!$C$5000,D2049)=1,"掲載","未掲載")</f>
        <v>未掲載</v>
      </c>
    </row>
    <row r="2050" spans="1:5" x14ac:dyDescent="0.4">
      <c r="A2050">
        <v>2049</v>
      </c>
      <c r="E2050" t="str">
        <f>IF(COUNTIF(発見物一覧!$C$2:'発見物一覧'!$C$5000,D2050)=1,"掲載","未掲載")</f>
        <v>未掲載</v>
      </c>
    </row>
    <row r="2051" spans="1:5" x14ac:dyDescent="0.4">
      <c r="A2051">
        <v>2050</v>
      </c>
      <c r="E2051" t="str">
        <f>IF(COUNTIF(発見物一覧!$C$2:'発見物一覧'!$C$5000,D2051)=1,"掲載","未掲載")</f>
        <v>未掲載</v>
      </c>
    </row>
    <row r="2052" spans="1:5" x14ac:dyDescent="0.4">
      <c r="A2052">
        <v>2051</v>
      </c>
      <c r="E2052" t="str">
        <f>IF(COUNTIF(発見物一覧!$C$2:'発見物一覧'!$C$5000,D2052)=1,"掲載","未掲載")</f>
        <v>未掲載</v>
      </c>
    </row>
    <row r="2053" spans="1:5" x14ac:dyDescent="0.4">
      <c r="A2053">
        <v>2052</v>
      </c>
      <c r="E2053" t="str">
        <f>IF(COUNTIF(発見物一覧!$C$2:'発見物一覧'!$C$5000,D2053)=1,"掲載","未掲載")</f>
        <v>未掲載</v>
      </c>
    </row>
    <row r="2054" spans="1:5" x14ac:dyDescent="0.4">
      <c r="A2054">
        <v>2053</v>
      </c>
      <c r="E2054" t="str">
        <f>IF(COUNTIF(発見物一覧!$C$2:'発見物一覧'!$C$5000,D2054)=1,"掲載","未掲載")</f>
        <v>未掲載</v>
      </c>
    </row>
    <row r="2055" spans="1:5" x14ac:dyDescent="0.4">
      <c r="A2055">
        <v>2054</v>
      </c>
      <c r="E2055" t="str">
        <f>IF(COUNTIF(発見物一覧!$C$2:'発見物一覧'!$C$5000,D2055)=1,"掲載","未掲載")</f>
        <v>未掲載</v>
      </c>
    </row>
    <row r="2056" spans="1:5" x14ac:dyDescent="0.4">
      <c r="A2056">
        <v>2055</v>
      </c>
      <c r="E2056" t="str">
        <f>IF(COUNTIF(発見物一覧!$C$2:'発見物一覧'!$C$5000,D2056)=1,"掲載","未掲載")</f>
        <v>未掲載</v>
      </c>
    </row>
    <row r="2057" spans="1:5" x14ac:dyDescent="0.4">
      <c r="A2057">
        <v>2056</v>
      </c>
      <c r="E2057" t="str">
        <f>IF(COUNTIF(発見物一覧!$C$2:'発見物一覧'!$C$5000,D2057)=1,"掲載","未掲載")</f>
        <v>未掲載</v>
      </c>
    </row>
    <row r="2058" spans="1:5" x14ac:dyDescent="0.4">
      <c r="A2058">
        <v>2057</v>
      </c>
      <c r="E2058" t="str">
        <f>IF(COUNTIF(発見物一覧!$C$2:'発見物一覧'!$C$5000,D2058)=1,"掲載","未掲載")</f>
        <v>未掲載</v>
      </c>
    </row>
    <row r="2059" spans="1:5" x14ac:dyDescent="0.4">
      <c r="A2059">
        <v>2058</v>
      </c>
      <c r="E2059" t="str">
        <f>IF(COUNTIF(発見物一覧!$C$2:'発見物一覧'!$C$5000,D2059)=1,"掲載","未掲載")</f>
        <v>未掲載</v>
      </c>
    </row>
    <row r="2060" spans="1:5" x14ac:dyDescent="0.4">
      <c r="A2060">
        <v>2059</v>
      </c>
      <c r="E2060" t="str">
        <f>IF(COUNTIF(発見物一覧!$C$2:'発見物一覧'!$C$5000,D2060)=1,"掲載","未掲載")</f>
        <v>未掲載</v>
      </c>
    </row>
    <row r="2061" spans="1:5" x14ac:dyDescent="0.4">
      <c r="A2061">
        <v>2060</v>
      </c>
      <c r="E2061" t="str">
        <f>IF(COUNTIF(発見物一覧!$C$2:'発見物一覧'!$C$5000,D2061)=1,"掲載","未掲載")</f>
        <v>未掲載</v>
      </c>
    </row>
    <row r="2062" spans="1:5" x14ac:dyDescent="0.4">
      <c r="A2062">
        <v>2061</v>
      </c>
      <c r="E2062" t="str">
        <f>IF(COUNTIF(発見物一覧!$C$2:'発見物一覧'!$C$5000,D2062)=1,"掲載","未掲載")</f>
        <v>未掲載</v>
      </c>
    </row>
    <row r="2063" spans="1:5" x14ac:dyDescent="0.4">
      <c r="A2063">
        <v>2062</v>
      </c>
      <c r="E2063" t="str">
        <f>IF(COUNTIF(発見物一覧!$C$2:'発見物一覧'!$C$5000,D2063)=1,"掲載","未掲載")</f>
        <v>未掲載</v>
      </c>
    </row>
    <row r="2064" spans="1:5" x14ac:dyDescent="0.4">
      <c r="A2064">
        <v>2063</v>
      </c>
      <c r="E2064" t="str">
        <f>IF(COUNTIF(発見物一覧!$C$2:'発見物一覧'!$C$5000,D2064)=1,"掲載","未掲載")</f>
        <v>未掲載</v>
      </c>
    </row>
    <row r="2065" spans="1:5" x14ac:dyDescent="0.4">
      <c r="A2065">
        <v>2064</v>
      </c>
      <c r="E2065" t="str">
        <f>IF(COUNTIF(発見物一覧!$C$2:'発見物一覧'!$C$5000,D2065)=1,"掲載","未掲載")</f>
        <v>未掲載</v>
      </c>
    </row>
    <row r="2066" spans="1:5" x14ac:dyDescent="0.4">
      <c r="A2066">
        <v>2065</v>
      </c>
      <c r="E2066" t="str">
        <f>IF(COUNTIF(発見物一覧!$C$2:'発見物一覧'!$C$5000,D2066)=1,"掲載","未掲載")</f>
        <v>未掲載</v>
      </c>
    </row>
    <row r="2067" spans="1:5" x14ac:dyDescent="0.4">
      <c r="A2067">
        <v>2066</v>
      </c>
      <c r="E2067" t="str">
        <f>IF(COUNTIF(発見物一覧!$C$2:'発見物一覧'!$C$5000,D2067)=1,"掲載","未掲載")</f>
        <v>未掲載</v>
      </c>
    </row>
    <row r="2068" spans="1:5" x14ac:dyDescent="0.4">
      <c r="A2068">
        <v>2067</v>
      </c>
      <c r="E2068" t="str">
        <f>IF(COUNTIF(発見物一覧!$C$2:'発見物一覧'!$C$5000,D2068)=1,"掲載","未掲載")</f>
        <v>未掲載</v>
      </c>
    </row>
    <row r="2069" spans="1:5" x14ac:dyDescent="0.4">
      <c r="A2069">
        <v>2068</v>
      </c>
      <c r="E2069" t="str">
        <f>IF(COUNTIF(発見物一覧!$C$2:'発見物一覧'!$C$5000,D2069)=1,"掲載","未掲載")</f>
        <v>未掲載</v>
      </c>
    </row>
    <row r="2070" spans="1:5" x14ac:dyDescent="0.4">
      <c r="A2070">
        <v>2069</v>
      </c>
      <c r="E2070" t="str">
        <f>IF(COUNTIF(発見物一覧!$C$2:'発見物一覧'!$C$5000,D2070)=1,"掲載","未掲載")</f>
        <v>未掲載</v>
      </c>
    </row>
    <row r="2071" spans="1:5" x14ac:dyDescent="0.4">
      <c r="A2071">
        <v>2070</v>
      </c>
      <c r="E2071" t="str">
        <f>IF(COUNTIF(発見物一覧!$C$2:'発見物一覧'!$C$5000,D2071)=1,"掲載","未掲載")</f>
        <v>未掲載</v>
      </c>
    </row>
    <row r="2072" spans="1:5" x14ac:dyDescent="0.4">
      <c r="A2072">
        <v>2071</v>
      </c>
      <c r="E2072" t="str">
        <f>IF(COUNTIF(発見物一覧!$C$2:'発見物一覧'!$C$5000,D2072)=1,"掲載","未掲載")</f>
        <v>未掲載</v>
      </c>
    </row>
    <row r="2073" spans="1:5" x14ac:dyDescent="0.4">
      <c r="A2073">
        <v>2072</v>
      </c>
      <c r="E2073" t="str">
        <f>IF(COUNTIF(発見物一覧!$C$2:'発見物一覧'!$C$5000,D2073)=1,"掲載","未掲載")</f>
        <v>未掲載</v>
      </c>
    </row>
    <row r="2074" spans="1:5" x14ac:dyDescent="0.4">
      <c r="A2074">
        <v>2073</v>
      </c>
      <c r="E2074" t="str">
        <f>IF(COUNTIF(発見物一覧!$C$2:'発見物一覧'!$C$5000,D2074)=1,"掲載","未掲載")</f>
        <v>未掲載</v>
      </c>
    </row>
    <row r="2075" spans="1:5" x14ac:dyDescent="0.4">
      <c r="A2075">
        <v>2074</v>
      </c>
      <c r="E2075" t="str">
        <f>IF(COUNTIF(発見物一覧!$C$2:'発見物一覧'!$C$5000,D2075)=1,"掲載","未掲載")</f>
        <v>未掲載</v>
      </c>
    </row>
    <row r="2076" spans="1:5" x14ac:dyDescent="0.4">
      <c r="A2076">
        <v>2075</v>
      </c>
      <c r="E2076" t="str">
        <f>IF(COUNTIF(発見物一覧!$C$2:'発見物一覧'!$C$5000,D2076)=1,"掲載","未掲載")</f>
        <v>未掲載</v>
      </c>
    </row>
    <row r="2077" spans="1:5" x14ac:dyDescent="0.4">
      <c r="A2077">
        <v>2076</v>
      </c>
      <c r="E2077" t="str">
        <f>IF(COUNTIF(発見物一覧!$C$2:'発見物一覧'!$C$5000,D2077)=1,"掲載","未掲載")</f>
        <v>未掲載</v>
      </c>
    </row>
    <row r="2078" spans="1:5" x14ac:dyDescent="0.4">
      <c r="A2078">
        <v>2077</v>
      </c>
      <c r="E2078" t="str">
        <f>IF(COUNTIF(発見物一覧!$C$2:'発見物一覧'!$C$5000,D2078)=1,"掲載","未掲載")</f>
        <v>未掲載</v>
      </c>
    </row>
    <row r="2079" spans="1:5" x14ac:dyDescent="0.4">
      <c r="A2079">
        <v>2078</v>
      </c>
      <c r="E2079" t="str">
        <f>IF(COUNTIF(発見物一覧!$C$2:'発見物一覧'!$C$5000,D2079)=1,"掲載","未掲載")</f>
        <v>未掲載</v>
      </c>
    </row>
    <row r="2080" spans="1:5" x14ac:dyDescent="0.4">
      <c r="A2080">
        <v>2079</v>
      </c>
      <c r="E2080" t="str">
        <f>IF(COUNTIF(発見物一覧!$C$2:'発見物一覧'!$C$5000,D2080)=1,"掲載","未掲載")</f>
        <v>未掲載</v>
      </c>
    </row>
    <row r="2081" spans="1:5" x14ac:dyDescent="0.4">
      <c r="A2081">
        <v>2080</v>
      </c>
      <c r="E2081" t="str">
        <f>IF(COUNTIF(発見物一覧!$C$2:'発見物一覧'!$C$5000,D2081)=1,"掲載","未掲載")</f>
        <v>未掲載</v>
      </c>
    </row>
    <row r="2082" spans="1:5" x14ac:dyDescent="0.4">
      <c r="A2082">
        <v>2081</v>
      </c>
      <c r="E2082" t="str">
        <f>IF(COUNTIF(発見物一覧!$C$2:'発見物一覧'!$C$5000,D2082)=1,"掲載","未掲載")</f>
        <v>未掲載</v>
      </c>
    </row>
    <row r="2083" spans="1:5" x14ac:dyDescent="0.4">
      <c r="A2083">
        <v>2082</v>
      </c>
      <c r="E2083" t="str">
        <f>IF(COUNTIF(発見物一覧!$C$2:'発見物一覧'!$C$5000,D2083)=1,"掲載","未掲載")</f>
        <v>未掲載</v>
      </c>
    </row>
    <row r="2084" spans="1:5" x14ac:dyDescent="0.4">
      <c r="A2084">
        <v>2083</v>
      </c>
      <c r="E2084" t="str">
        <f>IF(COUNTIF(発見物一覧!$C$2:'発見物一覧'!$C$5000,D2084)=1,"掲載","未掲載")</f>
        <v>未掲載</v>
      </c>
    </row>
    <row r="2085" spans="1:5" x14ac:dyDescent="0.4">
      <c r="A2085">
        <v>2084</v>
      </c>
      <c r="E2085" t="str">
        <f>IF(COUNTIF(発見物一覧!$C$2:'発見物一覧'!$C$5000,D2085)=1,"掲載","未掲載")</f>
        <v>未掲載</v>
      </c>
    </row>
    <row r="2086" spans="1:5" x14ac:dyDescent="0.4">
      <c r="A2086">
        <v>2085</v>
      </c>
      <c r="E2086" t="str">
        <f>IF(COUNTIF(発見物一覧!$C$2:'発見物一覧'!$C$5000,D2086)=1,"掲載","未掲載")</f>
        <v>未掲載</v>
      </c>
    </row>
    <row r="2087" spans="1:5" x14ac:dyDescent="0.4">
      <c r="A2087">
        <v>2086</v>
      </c>
      <c r="E2087" t="str">
        <f>IF(COUNTIF(発見物一覧!$C$2:'発見物一覧'!$C$5000,D2087)=1,"掲載","未掲載")</f>
        <v>未掲載</v>
      </c>
    </row>
    <row r="2088" spans="1:5" x14ac:dyDescent="0.4">
      <c r="A2088">
        <v>2087</v>
      </c>
      <c r="E2088" t="str">
        <f>IF(COUNTIF(発見物一覧!$C$2:'発見物一覧'!$C$5000,D2088)=1,"掲載","未掲載")</f>
        <v>未掲載</v>
      </c>
    </row>
    <row r="2089" spans="1:5" x14ac:dyDescent="0.4">
      <c r="A2089">
        <v>2088</v>
      </c>
      <c r="E2089" t="str">
        <f>IF(COUNTIF(発見物一覧!$C$2:'発見物一覧'!$C$5000,D2089)=1,"掲載","未掲載")</f>
        <v>未掲載</v>
      </c>
    </row>
    <row r="2090" spans="1:5" x14ac:dyDescent="0.4">
      <c r="A2090">
        <v>2089</v>
      </c>
      <c r="E2090" t="str">
        <f>IF(COUNTIF(発見物一覧!$C$2:'発見物一覧'!$C$5000,D2090)=1,"掲載","未掲載")</f>
        <v>未掲載</v>
      </c>
    </row>
    <row r="2091" spans="1:5" x14ac:dyDescent="0.4">
      <c r="A2091">
        <v>2090</v>
      </c>
      <c r="E2091" t="str">
        <f>IF(COUNTIF(発見物一覧!$C$2:'発見物一覧'!$C$5000,D2091)=1,"掲載","未掲載")</f>
        <v>未掲載</v>
      </c>
    </row>
    <row r="2092" spans="1:5" x14ac:dyDescent="0.4">
      <c r="A2092">
        <v>2091</v>
      </c>
      <c r="E2092" t="str">
        <f>IF(COUNTIF(発見物一覧!$C$2:'発見物一覧'!$C$5000,D2092)=1,"掲載","未掲載")</f>
        <v>未掲載</v>
      </c>
    </row>
    <row r="2093" spans="1:5" x14ac:dyDescent="0.4">
      <c r="A2093">
        <v>2092</v>
      </c>
      <c r="E2093" t="str">
        <f>IF(COUNTIF(発見物一覧!$C$2:'発見物一覧'!$C$5000,D2093)=1,"掲載","未掲載")</f>
        <v>未掲載</v>
      </c>
    </row>
    <row r="2094" spans="1:5" x14ac:dyDescent="0.4">
      <c r="A2094">
        <v>2093</v>
      </c>
      <c r="E2094" t="str">
        <f>IF(COUNTIF(発見物一覧!$C$2:'発見物一覧'!$C$5000,D2094)=1,"掲載","未掲載")</f>
        <v>未掲載</v>
      </c>
    </row>
    <row r="2095" spans="1:5" x14ac:dyDescent="0.4">
      <c r="A2095">
        <v>2094</v>
      </c>
      <c r="E2095" t="str">
        <f>IF(COUNTIF(発見物一覧!$C$2:'発見物一覧'!$C$5000,D2095)=1,"掲載","未掲載")</f>
        <v>未掲載</v>
      </c>
    </row>
    <row r="2096" spans="1:5" x14ac:dyDescent="0.4">
      <c r="A2096">
        <v>2095</v>
      </c>
      <c r="E2096" t="str">
        <f>IF(COUNTIF(発見物一覧!$C$2:'発見物一覧'!$C$5000,D2096)=1,"掲載","未掲載")</f>
        <v>未掲載</v>
      </c>
    </row>
    <row r="2097" spans="1:5" x14ac:dyDescent="0.4">
      <c r="A2097">
        <v>2096</v>
      </c>
      <c r="E2097" t="str">
        <f>IF(COUNTIF(発見物一覧!$C$2:'発見物一覧'!$C$5000,D2097)=1,"掲載","未掲載")</f>
        <v>未掲載</v>
      </c>
    </row>
    <row r="2098" spans="1:5" x14ac:dyDescent="0.4">
      <c r="A2098">
        <v>2097</v>
      </c>
      <c r="E2098" t="str">
        <f>IF(COUNTIF(発見物一覧!$C$2:'発見物一覧'!$C$5000,D2098)=1,"掲載","未掲載")</f>
        <v>未掲載</v>
      </c>
    </row>
    <row r="2099" spans="1:5" x14ac:dyDescent="0.4">
      <c r="A2099">
        <v>2098</v>
      </c>
      <c r="E2099" t="str">
        <f>IF(COUNTIF(発見物一覧!$C$2:'発見物一覧'!$C$5000,D2099)=1,"掲載","未掲載")</f>
        <v>未掲載</v>
      </c>
    </row>
    <row r="2100" spans="1:5" x14ac:dyDescent="0.4">
      <c r="A2100">
        <v>2099</v>
      </c>
      <c r="E2100" t="str">
        <f>IF(COUNTIF(発見物一覧!$C$2:'発見物一覧'!$C$5000,D2100)=1,"掲載","未掲載")</f>
        <v>未掲載</v>
      </c>
    </row>
    <row r="2101" spans="1:5" x14ac:dyDescent="0.4">
      <c r="A2101">
        <v>2100</v>
      </c>
      <c r="E2101" t="str">
        <f>IF(COUNTIF(発見物一覧!$C$2:'発見物一覧'!$C$5000,D2101)=1,"掲載","未掲載")</f>
        <v>未掲載</v>
      </c>
    </row>
    <row r="2102" spans="1:5" x14ac:dyDescent="0.4">
      <c r="A2102">
        <v>2101</v>
      </c>
      <c r="E2102" t="str">
        <f>IF(COUNTIF(発見物一覧!$C$2:'発見物一覧'!$C$5000,D2102)=1,"掲載","未掲載")</f>
        <v>未掲載</v>
      </c>
    </row>
    <row r="2103" spans="1:5" x14ac:dyDescent="0.4">
      <c r="A2103">
        <v>2102</v>
      </c>
      <c r="E2103" t="str">
        <f>IF(COUNTIF(発見物一覧!$C$2:'発見物一覧'!$C$5000,D2103)=1,"掲載","未掲載")</f>
        <v>未掲載</v>
      </c>
    </row>
    <row r="2104" spans="1:5" x14ac:dyDescent="0.4">
      <c r="A2104">
        <v>2103</v>
      </c>
      <c r="E2104" t="str">
        <f>IF(COUNTIF(発見物一覧!$C$2:'発見物一覧'!$C$5000,D2104)=1,"掲載","未掲載")</f>
        <v>未掲載</v>
      </c>
    </row>
    <row r="2105" spans="1:5" x14ac:dyDescent="0.4">
      <c r="A2105">
        <v>2104</v>
      </c>
      <c r="E2105" t="str">
        <f>IF(COUNTIF(発見物一覧!$C$2:'発見物一覧'!$C$5000,D2105)=1,"掲載","未掲載")</f>
        <v>未掲載</v>
      </c>
    </row>
    <row r="2106" spans="1:5" x14ac:dyDescent="0.4">
      <c r="A2106">
        <v>2105</v>
      </c>
      <c r="E2106" t="str">
        <f>IF(COUNTIF(発見物一覧!$C$2:'発見物一覧'!$C$5000,D2106)=1,"掲載","未掲載")</f>
        <v>未掲載</v>
      </c>
    </row>
    <row r="2107" spans="1:5" x14ac:dyDescent="0.4">
      <c r="A2107">
        <v>2106</v>
      </c>
      <c r="E2107" t="str">
        <f>IF(COUNTIF(発見物一覧!$C$2:'発見物一覧'!$C$5000,D2107)=1,"掲載","未掲載")</f>
        <v>未掲載</v>
      </c>
    </row>
    <row r="2108" spans="1:5" x14ac:dyDescent="0.4">
      <c r="A2108">
        <v>2107</v>
      </c>
      <c r="E2108" t="str">
        <f>IF(COUNTIF(発見物一覧!$C$2:'発見物一覧'!$C$5000,D2108)=1,"掲載","未掲載")</f>
        <v>未掲載</v>
      </c>
    </row>
    <row r="2109" spans="1:5" x14ac:dyDescent="0.4">
      <c r="A2109">
        <v>2108</v>
      </c>
      <c r="E2109" t="str">
        <f>IF(COUNTIF(発見物一覧!$C$2:'発見物一覧'!$C$5000,D2109)=1,"掲載","未掲載")</f>
        <v>未掲載</v>
      </c>
    </row>
    <row r="2110" spans="1:5" x14ac:dyDescent="0.4">
      <c r="A2110">
        <v>2109</v>
      </c>
      <c r="E2110" t="str">
        <f>IF(COUNTIF(発見物一覧!$C$2:'発見物一覧'!$C$5000,D2110)=1,"掲載","未掲載")</f>
        <v>未掲載</v>
      </c>
    </row>
    <row r="2111" spans="1:5" x14ac:dyDescent="0.4">
      <c r="A2111">
        <v>2110</v>
      </c>
      <c r="E2111" t="str">
        <f>IF(COUNTIF(発見物一覧!$C$2:'発見物一覧'!$C$5000,D2111)=1,"掲載","未掲載")</f>
        <v>未掲載</v>
      </c>
    </row>
    <row r="2112" spans="1:5" x14ac:dyDescent="0.4">
      <c r="A2112">
        <v>2111</v>
      </c>
      <c r="E2112" t="str">
        <f>IF(COUNTIF(発見物一覧!$C$2:'発見物一覧'!$C$5000,D2112)=1,"掲載","未掲載")</f>
        <v>未掲載</v>
      </c>
    </row>
    <row r="2113" spans="1:5" x14ac:dyDescent="0.4">
      <c r="A2113">
        <v>2112</v>
      </c>
      <c r="E2113" t="str">
        <f>IF(COUNTIF(発見物一覧!$C$2:'発見物一覧'!$C$5000,D2113)=1,"掲載","未掲載")</f>
        <v>未掲載</v>
      </c>
    </row>
    <row r="2114" spans="1:5" x14ac:dyDescent="0.4">
      <c r="A2114">
        <v>2113</v>
      </c>
      <c r="E2114" t="str">
        <f>IF(COUNTIF(発見物一覧!$C$2:'発見物一覧'!$C$5000,D2114)=1,"掲載","未掲載")</f>
        <v>未掲載</v>
      </c>
    </row>
    <row r="2115" spans="1:5" x14ac:dyDescent="0.4">
      <c r="A2115">
        <v>2114</v>
      </c>
      <c r="E2115" t="str">
        <f>IF(COUNTIF(発見物一覧!$C$2:'発見物一覧'!$C$5000,D2115)=1,"掲載","未掲載")</f>
        <v>未掲載</v>
      </c>
    </row>
    <row r="2116" spans="1:5" x14ac:dyDescent="0.4">
      <c r="A2116">
        <v>2115</v>
      </c>
      <c r="E2116" t="str">
        <f>IF(COUNTIF(発見物一覧!$C$2:'発見物一覧'!$C$5000,D2116)=1,"掲載","未掲載")</f>
        <v>未掲載</v>
      </c>
    </row>
    <row r="2117" spans="1:5" x14ac:dyDescent="0.4">
      <c r="A2117">
        <v>2116</v>
      </c>
      <c r="E2117" t="str">
        <f>IF(COUNTIF(発見物一覧!$C$2:'発見物一覧'!$C$5000,D2117)=1,"掲載","未掲載")</f>
        <v>未掲載</v>
      </c>
    </row>
    <row r="2118" spans="1:5" x14ac:dyDescent="0.4">
      <c r="A2118">
        <v>2117</v>
      </c>
      <c r="E2118" t="str">
        <f>IF(COUNTIF(発見物一覧!$C$2:'発見物一覧'!$C$5000,D2118)=1,"掲載","未掲載")</f>
        <v>未掲載</v>
      </c>
    </row>
    <row r="2119" spans="1:5" x14ac:dyDescent="0.4">
      <c r="A2119">
        <v>2118</v>
      </c>
      <c r="E2119" t="str">
        <f>IF(COUNTIF(発見物一覧!$C$2:'発見物一覧'!$C$5000,D2119)=1,"掲載","未掲載")</f>
        <v>未掲載</v>
      </c>
    </row>
    <row r="2120" spans="1:5" x14ac:dyDescent="0.4">
      <c r="A2120">
        <v>2119</v>
      </c>
      <c r="E2120" t="str">
        <f>IF(COUNTIF(発見物一覧!$C$2:'発見物一覧'!$C$5000,D2120)=1,"掲載","未掲載")</f>
        <v>未掲載</v>
      </c>
    </row>
    <row r="2121" spans="1:5" x14ac:dyDescent="0.4">
      <c r="A2121">
        <v>2120</v>
      </c>
      <c r="E2121" t="str">
        <f>IF(COUNTIF(発見物一覧!$C$2:'発見物一覧'!$C$5000,D2121)=1,"掲載","未掲載")</f>
        <v>未掲載</v>
      </c>
    </row>
    <row r="2122" spans="1:5" x14ac:dyDescent="0.4">
      <c r="A2122">
        <v>2121</v>
      </c>
      <c r="E2122" t="str">
        <f>IF(COUNTIF(発見物一覧!$C$2:'発見物一覧'!$C$5000,D2122)=1,"掲載","未掲載")</f>
        <v>未掲載</v>
      </c>
    </row>
    <row r="2123" spans="1:5" x14ac:dyDescent="0.4">
      <c r="A2123">
        <v>2122</v>
      </c>
      <c r="E2123" t="str">
        <f>IF(COUNTIF(発見物一覧!$C$2:'発見物一覧'!$C$5000,D2123)=1,"掲載","未掲載")</f>
        <v>未掲載</v>
      </c>
    </row>
    <row r="2124" spans="1:5" x14ac:dyDescent="0.4">
      <c r="A2124">
        <v>2123</v>
      </c>
      <c r="E2124" t="str">
        <f>IF(COUNTIF(発見物一覧!$C$2:'発見物一覧'!$C$5000,D2124)=1,"掲載","未掲載")</f>
        <v>未掲載</v>
      </c>
    </row>
    <row r="2125" spans="1:5" x14ac:dyDescent="0.4">
      <c r="A2125">
        <v>2124</v>
      </c>
      <c r="E2125" t="str">
        <f>IF(COUNTIF(発見物一覧!$C$2:'発見物一覧'!$C$5000,D2125)=1,"掲載","未掲載")</f>
        <v>未掲載</v>
      </c>
    </row>
    <row r="2126" spans="1:5" x14ac:dyDescent="0.4">
      <c r="A2126">
        <v>2125</v>
      </c>
      <c r="E2126" t="str">
        <f>IF(COUNTIF(発見物一覧!$C$2:'発見物一覧'!$C$5000,D2126)=1,"掲載","未掲載")</f>
        <v>未掲載</v>
      </c>
    </row>
    <row r="2127" spans="1:5" x14ac:dyDescent="0.4">
      <c r="A2127">
        <v>2126</v>
      </c>
      <c r="E2127" t="str">
        <f>IF(COUNTIF(発見物一覧!$C$2:'発見物一覧'!$C$5000,D2127)=1,"掲載","未掲載")</f>
        <v>未掲載</v>
      </c>
    </row>
    <row r="2128" spans="1:5" x14ac:dyDescent="0.4">
      <c r="A2128">
        <v>2127</v>
      </c>
      <c r="E2128" t="str">
        <f>IF(COUNTIF(発見物一覧!$C$2:'発見物一覧'!$C$5000,D2128)=1,"掲載","未掲載")</f>
        <v>未掲載</v>
      </c>
    </row>
    <row r="2129" spans="1:5" x14ac:dyDescent="0.4">
      <c r="A2129">
        <v>2128</v>
      </c>
      <c r="E2129" t="str">
        <f>IF(COUNTIF(発見物一覧!$C$2:'発見物一覧'!$C$5000,D2129)=1,"掲載","未掲載")</f>
        <v>未掲載</v>
      </c>
    </row>
    <row r="2130" spans="1:5" x14ac:dyDescent="0.4">
      <c r="A2130">
        <v>2129</v>
      </c>
      <c r="E2130" t="str">
        <f>IF(COUNTIF(発見物一覧!$C$2:'発見物一覧'!$C$5000,D2130)=1,"掲載","未掲載")</f>
        <v>未掲載</v>
      </c>
    </row>
    <row r="2131" spans="1:5" x14ac:dyDescent="0.4">
      <c r="A2131">
        <v>2130</v>
      </c>
      <c r="E2131" t="str">
        <f>IF(COUNTIF(発見物一覧!$C$2:'発見物一覧'!$C$5000,D2131)=1,"掲載","未掲載")</f>
        <v>未掲載</v>
      </c>
    </row>
    <row r="2132" spans="1:5" x14ac:dyDescent="0.4">
      <c r="A2132">
        <v>2131</v>
      </c>
      <c r="E2132" t="str">
        <f>IF(COUNTIF(発見物一覧!$C$2:'発見物一覧'!$C$5000,D2132)=1,"掲載","未掲載")</f>
        <v>未掲載</v>
      </c>
    </row>
    <row r="2133" spans="1:5" x14ac:dyDescent="0.4">
      <c r="A2133">
        <v>2132</v>
      </c>
      <c r="E2133" t="str">
        <f>IF(COUNTIF(発見物一覧!$C$2:'発見物一覧'!$C$5000,D2133)=1,"掲載","未掲載")</f>
        <v>未掲載</v>
      </c>
    </row>
    <row r="2134" spans="1:5" x14ac:dyDescent="0.4">
      <c r="A2134">
        <v>2133</v>
      </c>
      <c r="E2134" t="str">
        <f>IF(COUNTIF(発見物一覧!$C$2:'発見物一覧'!$C$5000,D2134)=1,"掲載","未掲載")</f>
        <v>未掲載</v>
      </c>
    </row>
    <row r="2135" spans="1:5" x14ac:dyDescent="0.4">
      <c r="A2135">
        <v>2134</v>
      </c>
      <c r="E2135" t="str">
        <f>IF(COUNTIF(発見物一覧!$C$2:'発見物一覧'!$C$5000,D2135)=1,"掲載","未掲載")</f>
        <v>未掲載</v>
      </c>
    </row>
    <row r="2136" spans="1:5" x14ac:dyDescent="0.4">
      <c r="A2136">
        <v>2135</v>
      </c>
      <c r="E2136" t="str">
        <f>IF(COUNTIF(発見物一覧!$C$2:'発見物一覧'!$C$5000,D2136)=1,"掲載","未掲載")</f>
        <v>未掲載</v>
      </c>
    </row>
    <row r="2137" spans="1:5" x14ac:dyDescent="0.4">
      <c r="A2137">
        <v>2136</v>
      </c>
      <c r="E2137" t="str">
        <f>IF(COUNTIF(発見物一覧!$C$2:'発見物一覧'!$C$5000,D2137)=1,"掲載","未掲載")</f>
        <v>未掲載</v>
      </c>
    </row>
    <row r="2138" spans="1:5" x14ac:dyDescent="0.4">
      <c r="A2138">
        <v>2137</v>
      </c>
      <c r="E2138" t="str">
        <f>IF(COUNTIF(発見物一覧!$C$2:'発見物一覧'!$C$5000,D2138)=1,"掲載","未掲載")</f>
        <v>未掲載</v>
      </c>
    </row>
    <row r="2139" spans="1:5" x14ac:dyDescent="0.4">
      <c r="A2139">
        <v>2138</v>
      </c>
      <c r="E2139" t="str">
        <f>IF(COUNTIF(発見物一覧!$C$2:'発見物一覧'!$C$5000,D2139)=1,"掲載","未掲載")</f>
        <v>未掲載</v>
      </c>
    </row>
    <row r="2140" spans="1:5" x14ac:dyDescent="0.4">
      <c r="A2140">
        <v>2139</v>
      </c>
      <c r="E2140" t="str">
        <f>IF(COUNTIF(発見物一覧!$C$2:'発見物一覧'!$C$5000,D2140)=1,"掲載","未掲載")</f>
        <v>未掲載</v>
      </c>
    </row>
    <row r="2141" spans="1:5" x14ac:dyDescent="0.4">
      <c r="A2141">
        <v>2140</v>
      </c>
      <c r="E2141" t="str">
        <f>IF(COUNTIF(発見物一覧!$C$2:'発見物一覧'!$C$5000,D2141)=1,"掲載","未掲載")</f>
        <v>未掲載</v>
      </c>
    </row>
    <row r="2142" spans="1:5" x14ac:dyDescent="0.4">
      <c r="A2142">
        <v>2141</v>
      </c>
      <c r="E2142" t="str">
        <f>IF(COUNTIF(発見物一覧!$C$2:'発見物一覧'!$C$5000,D2142)=1,"掲載","未掲載")</f>
        <v>未掲載</v>
      </c>
    </row>
    <row r="2143" spans="1:5" x14ac:dyDescent="0.4">
      <c r="A2143">
        <v>2142</v>
      </c>
      <c r="E2143" t="str">
        <f>IF(COUNTIF(発見物一覧!$C$2:'発見物一覧'!$C$5000,D2143)=1,"掲載","未掲載")</f>
        <v>未掲載</v>
      </c>
    </row>
    <row r="2144" spans="1:5" x14ac:dyDescent="0.4">
      <c r="A2144">
        <v>2143</v>
      </c>
      <c r="E2144" t="str">
        <f>IF(COUNTIF(発見物一覧!$C$2:'発見物一覧'!$C$5000,D2144)=1,"掲載","未掲載")</f>
        <v>未掲載</v>
      </c>
    </row>
    <row r="2145" spans="1:5" x14ac:dyDescent="0.4">
      <c r="A2145">
        <v>2144</v>
      </c>
      <c r="E2145" t="str">
        <f>IF(COUNTIF(発見物一覧!$C$2:'発見物一覧'!$C$5000,D2145)=1,"掲載","未掲載")</f>
        <v>未掲載</v>
      </c>
    </row>
    <row r="2146" spans="1:5" x14ac:dyDescent="0.4">
      <c r="A2146">
        <v>2145</v>
      </c>
      <c r="E2146" t="str">
        <f>IF(COUNTIF(発見物一覧!$C$2:'発見物一覧'!$C$5000,D2146)=1,"掲載","未掲載")</f>
        <v>未掲載</v>
      </c>
    </row>
    <row r="2147" spans="1:5" x14ac:dyDescent="0.4">
      <c r="A2147">
        <v>2146</v>
      </c>
      <c r="E2147" t="str">
        <f>IF(COUNTIF(発見物一覧!$C$2:'発見物一覧'!$C$5000,D2147)=1,"掲載","未掲載")</f>
        <v>未掲載</v>
      </c>
    </row>
    <row r="2148" spans="1:5" x14ac:dyDescent="0.4">
      <c r="A2148">
        <v>2147</v>
      </c>
      <c r="E2148" t="str">
        <f>IF(COUNTIF(発見物一覧!$C$2:'発見物一覧'!$C$5000,D2148)=1,"掲載","未掲載")</f>
        <v>未掲載</v>
      </c>
    </row>
    <row r="2149" spans="1:5" x14ac:dyDescent="0.4">
      <c r="A2149">
        <v>2148</v>
      </c>
      <c r="E2149" t="str">
        <f>IF(COUNTIF(発見物一覧!$C$2:'発見物一覧'!$C$5000,D2149)=1,"掲載","未掲載")</f>
        <v>未掲載</v>
      </c>
    </row>
    <row r="2150" spans="1:5" x14ac:dyDescent="0.4">
      <c r="A2150">
        <v>2149</v>
      </c>
      <c r="E2150" t="str">
        <f>IF(COUNTIF(発見物一覧!$C$2:'発見物一覧'!$C$5000,D2150)=1,"掲載","未掲載")</f>
        <v>未掲載</v>
      </c>
    </row>
    <row r="2151" spans="1:5" x14ac:dyDescent="0.4">
      <c r="A2151">
        <v>2150</v>
      </c>
      <c r="E2151" t="str">
        <f>IF(COUNTIF(発見物一覧!$C$2:'発見物一覧'!$C$5000,D2151)=1,"掲載","未掲載")</f>
        <v>未掲載</v>
      </c>
    </row>
    <row r="2152" spans="1:5" x14ac:dyDescent="0.4">
      <c r="A2152">
        <v>2151</v>
      </c>
      <c r="E2152" t="str">
        <f>IF(COUNTIF(発見物一覧!$C$2:'発見物一覧'!$C$5000,D2152)=1,"掲載","未掲載")</f>
        <v>未掲載</v>
      </c>
    </row>
    <row r="2153" spans="1:5" x14ac:dyDescent="0.4">
      <c r="A2153">
        <v>2152</v>
      </c>
      <c r="E2153" t="str">
        <f>IF(COUNTIF(発見物一覧!$C$2:'発見物一覧'!$C$5000,D2153)=1,"掲載","未掲載")</f>
        <v>未掲載</v>
      </c>
    </row>
    <row r="2154" spans="1:5" x14ac:dyDescent="0.4">
      <c r="A2154">
        <v>2153</v>
      </c>
      <c r="E2154" t="str">
        <f>IF(COUNTIF(発見物一覧!$C$2:'発見物一覧'!$C$5000,D2154)=1,"掲載","未掲載")</f>
        <v>未掲載</v>
      </c>
    </row>
    <row r="2155" spans="1:5" x14ac:dyDescent="0.4">
      <c r="A2155">
        <v>2154</v>
      </c>
      <c r="E2155" t="str">
        <f>IF(COUNTIF(発見物一覧!$C$2:'発見物一覧'!$C$5000,D2155)=1,"掲載","未掲載")</f>
        <v>未掲載</v>
      </c>
    </row>
    <row r="2156" spans="1:5" x14ac:dyDescent="0.4">
      <c r="A2156">
        <v>2155</v>
      </c>
      <c r="E2156" t="str">
        <f>IF(COUNTIF(発見物一覧!$C$2:'発見物一覧'!$C$5000,D2156)=1,"掲載","未掲載")</f>
        <v>未掲載</v>
      </c>
    </row>
    <row r="2157" spans="1:5" x14ac:dyDescent="0.4">
      <c r="A2157">
        <v>2156</v>
      </c>
      <c r="E2157" t="str">
        <f>IF(COUNTIF(発見物一覧!$C$2:'発見物一覧'!$C$5000,D2157)=1,"掲載","未掲載")</f>
        <v>未掲載</v>
      </c>
    </row>
    <row r="2158" spans="1:5" x14ac:dyDescent="0.4">
      <c r="A2158">
        <v>2157</v>
      </c>
      <c r="E2158" t="str">
        <f>IF(COUNTIF(発見物一覧!$C$2:'発見物一覧'!$C$5000,D2158)=1,"掲載","未掲載")</f>
        <v>未掲載</v>
      </c>
    </row>
    <row r="2159" spans="1:5" x14ac:dyDescent="0.4">
      <c r="A2159">
        <v>2158</v>
      </c>
      <c r="E2159" t="str">
        <f>IF(COUNTIF(発見物一覧!$C$2:'発見物一覧'!$C$5000,D2159)=1,"掲載","未掲載")</f>
        <v>未掲載</v>
      </c>
    </row>
    <row r="2160" spans="1:5" x14ac:dyDescent="0.4">
      <c r="A2160">
        <v>2159</v>
      </c>
      <c r="E2160" t="str">
        <f>IF(COUNTIF(発見物一覧!$C$2:'発見物一覧'!$C$5000,D2160)=1,"掲載","未掲載")</f>
        <v>未掲載</v>
      </c>
    </row>
    <row r="2161" spans="1:5" x14ac:dyDescent="0.4">
      <c r="A2161">
        <v>2160</v>
      </c>
      <c r="E2161" t="str">
        <f>IF(COUNTIF(発見物一覧!$C$2:'発見物一覧'!$C$5000,D2161)=1,"掲載","未掲載")</f>
        <v>未掲載</v>
      </c>
    </row>
    <row r="2162" spans="1:5" x14ac:dyDescent="0.4">
      <c r="A2162">
        <v>2161</v>
      </c>
      <c r="E2162" t="str">
        <f>IF(COUNTIF(発見物一覧!$C$2:'発見物一覧'!$C$5000,D2162)=1,"掲載","未掲載")</f>
        <v>未掲載</v>
      </c>
    </row>
    <row r="2163" spans="1:5" x14ac:dyDescent="0.4">
      <c r="A2163">
        <v>2162</v>
      </c>
      <c r="E2163" t="str">
        <f>IF(COUNTIF(発見物一覧!$C$2:'発見物一覧'!$C$5000,D2163)=1,"掲載","未掲載")</f>
        <v>未掲載</v>
      </c>
    </row>
    <row r="2164" spans="1:5" x14ac:dyDescent="0.4">
      <c r="A2164">
        <v>2163</v>
      </c>
      <c r="E2164" t="str">
        <f>IF(COUNTIF(発見物一覧!$C$2:'発見物一覧'!$C$5000,D2164)=1,"掲載","未掲載")</f>
        <v>未掲載</v>
      </c>
    </row>
    <row r="2165" spans="1:5" x14ac:dyDescent="0.4">
      <c r="A2165">
        <v>2164</v>
      </c>
      <c r="E2165" t="str">
        <f>IF(COUNTIF(発見物一覧!$C$2:'発見物一覧'!$C$5000,D2165)=1,"掲載","未掲載")</f>
        <v>未掲載</v>
      </c>
    </row>
    <row r="2166" spans="1:5" x14ac:dyDescent="0.4">
      <c r="A2166">
        <v>2165</v>
      </c>
      <c r="E2166" t="str">
        <f>IF(COUNTIF(発見物一覧!$C$2:'発見物一覧'!$C$5000,D2166)=1,"掲載","未掲載")</f>
        <v>未掲載</v>
      </c>
    </row>
    <row r="2167" spans="1:5" x14ac:dyDescent="0.4">
      <c r="A2167">
        <v>2166</v>
      </c>
      <c r="E2167" t="str">
        <f>IF(COUNTIF(発見物一覧!$C$2:'発見物一覧'!$C$5000,D2167)=1,"掲載","未掲載")</f>
        <v>未掲載</v>
      </c>
    </row>
    <row r="2168" spans="1:5" x14ac:dyDescent="0.4">
      <c r="A2168">
        <v>2167</v>
      </c>
      <c r="E2168" t="str">
        <f>IF(COUNTIF(発見物一覧!$C$2:'発見物一覧'!$C$5000,D2168)=1,"掲載","未掲載")</f>
        <v>未掲載</v>
      </c>
    </row>
    <row r="2169" spans="1:5" x14ac:dyDescent="0.4">
      <c r="A2169">
        <v>2168</v>
      </c>
      <c r="E2169" t="str">
        <f>IF(COUNTIF(発見物一覧!$C$2:'発見物一覧'!$C$5000,D2169)=1,"掲載","未掲載")</f>
        <v>未掲載</v>
      </c>
    </row>
    <row r="2170" spans="1:5" x14ac:dyDescent="0.4">
      <c r="A2170">
        <v>2169</v>
      </c>
      <c r="E2170" t="str">
        <f>IF(COUNTIF(発見物一覧!$C$2:'発見物一覧'!$C$5000,D2170)=1,"掲載","未掲載")</f>
        <v>未掲載</v>
      </c>
    </row>
    <row r="2171" spans="1:5" x14ac:dyDescent="0.4">
      <c r="A2171">
        <v>2170</v>
      </c>
      <c r="E2171" t="str">
        <f>IF(COUNTIF(発見物一覧!$C$2:'発見物一覧'!$C$5000,D2171)=1,"掲載","未掲載")</f>
        <v>未掲載</v>
      </c>
    </row>
    <row r="2172" spans="1:5" x14ac:dyDescent="0.4">
      <c r="A2172">
        <v>2171</v>
      </c>
      <c r="E2172" t="str">
        <f>IF(COUNTIF(発見物一覧!$C$2:'発見物一覧'!$C$5000,D2172)=1,"掲載","未掲載")</f>
        <v>未掲載</v>
      </c>
    </row>
    <row r="2173" spans="1:5" x14ac:dyDescent="0.4">
      <c r="A2173">
        <v>2172</v>
      </c>
      <c r="E2173" t="str">
        <f>IF(COUNTIF(発見物一覧!$C$2:'発見物一覧'!$C$5000,D2173)=1,"掲載","未掲載")</f>
        <v>未掲載</v>
      </c>
    </row>
    <row r="2174" spans="1:5" x14ac:dyDescent="0.4">
      <c r="A2174">
        <v>2173</v>
      </c>
      <c r="E2174" t="str">
        <f>IF(COUNTIF(発見物一覧!$C$2:'発見物一覧'!$C$5000,D2174)=1,"掲載","未掲載")</f>
        <v>未掲載</v>
      </c>
    </row>
    <row r="2175" spans="1:5" x14ac:dyDescent="0.4">
      <c r="A2175">
        <v>2174</v>
      </c>
      <c r="E2175" t="str">
        <f>IF(COUNTIF(発見物一覧!$C$2:'発見物一覧'!$C$5000,D2175)=1,"掲載","未掲載")</f>
        <v>未掲載</v>
      </c>
    </row>
    <row r="2176" spans="1:5" x14ac:dyDescent="0.4">
      <c r="A2176">
        <v>2175</v>
      </c>
      <c r="E2176" t="str">
        <f>IF(COUNTIF(発見物一覧!$C$2:'発見物一覧'!$C$5000,D2176)=1,"掲載","未掲載")</f>
        <v>未掲載</v>
      </c>
    </row>
    <row r="2177" spans="1:5" x14ac:dyDescent="0.4">
      <c r="A2177">
        <v>2176</v>
      </c>
      <c r="E2177" t="str">
        <f>IF(COUNTIF(発見物一覧!$C$2:'発見物一覧'!$C$5000,D2177)=1,"掲載","未掲載")</f>
        <v>未掲載</v>
      </c>
    </row>
    <row r="2178" spans="1:5" x14ac:dyDescent="0.4">
      <c r="A2178">
        <v>2177</v>
      </c>
      <c r="E2178" t="str">
        <f>IF(COUNTIF(発見物一覧!$C$2:'発見物一覧'!$C$5000,D2178)=1,"掲載","未掲載")</f>
        <v>未掲載</v>
      </c>
    </row>
    <row r="2179" spans="1:5" x14ac:dyDescent="0.4">
      <c r="A2179">
        <v>2178</v>
      </c>
      <c r="E2179" t="str">
        <f>IF(COUNTIF(発見物一覧!$C$2:'発見物一覧'!$C$5000,D2179)=1,"掲載","未掲載")</f>
        <v>未掲載</v>
      </c>
    </row>
    <row r="2180" spans="1:5" x14ac:dyDescent="0.4">
      <c r="A2180">
        <v>2179</v>
      </c>
      <c r="E2180" t="str">
        <f>IF(COUNTIF(発見物一覧!$C$2:'発見物一覧'!$C$5000,D2180)=1,"掲載","未掲載")</f>
        <v>未掲載</v>
      </c>
    </row>
    <row r="2181" spans="1:5" x14ac:dyDescent="0.4">
      <c r="A2181">
        <v>2180</v>
      </c>
      <c r="E2181" t="str">
        <f>IF(COUNTIF(発見物一覧!$C$2:'発見物一覧'!$C$5000,D2181)=1,"掲載","未掲載")</f>
        <v>未掲載</v>
      </c>
    </row>
    <row r="2182" spans="1:5" x14ac:dyDescent="0.4">
      <c r="A2182">
        <v>2181</v>
      </c>
      <c r="E2182" t="str">
        <f>IF(COUNTIF(発見物一覧!$C$2:'発見物一覧'!$C$5000,D2182)=1,"掲載","未掲載")</f>
        <v>未掲載</v>
      </c>
    </row>
    <row r="2183" spans="1:5" x14ac:dyDescent="0.4">
      <c r="A2183">
        <v>2182</v>
      </c>
      <c r="E2183" t="str">
        <f>IF(COUNTIF(発見物一覧!$C$2:'発見物一覧'!$C$5000,D2183)=1,"掲載","未掲載")</f>
        <v>未掲載</v>
      </c>
    </row>
    <row r="2184" spans="1:5" x14ac:dyDescent="0.4">
      <c r="A2184">
        <v>2183</v>
      </c>
      <c r="E2184" t="str">
        <f>IF(COUNTIF(発見物一覧!$C$2:'発見物一覧'!$C$5000,D2184)=1,"掲載","未掲載")</f>
        <v>未掲載</v>
      </c>
    </row>
    <row r="2185" spans="1:5" x14ac:dyDescent="0.4">
      <c r="A2185">
        <v>2184</v>
      </c>
      <c r="E2185" t="str">
        <f>IF(COUNTIF(発見物一覧!$C$2:'発見物一覧'!$C$5000,D2185)=1,"掲載","未掲載")</f>
        <v>未掲載</v>
      </c>
    </row>
    <row r="2186" spans="1:5" x14ac:dyDescent="0.4">
      <c r="A2186">
        <v>2185</v>
      </c>
      <c r="E2186" t="str">
        <f>IF(COUNTIF(発見物一覧!$C$2:'発見物一覧'!$C$5000,D2186)=1,"掲載","未掲載")</f>
        <v>未掲載</v>
      </c>
    </row>
    <row r="2187" spans="1:5" x14ac:dyDescent="0.4">
      <c r="A2187">
        <v>2186</v>
      </c>
      <c r="E2187" t="str">
        <f>IF(COUNTIF(発見物一覧!$C$2:'発見物一覧'!$C$5000,D2187)=1,"掲載","未掲載")</f>
        <v>未掲載</v>
      </c>
    </row>
    <row r="2188" spans="1:5" x14ac:dyDescent="0.4">
      <c r="A2188">
        <v>2187</v>
      </c>
      <c r="E2188" t="str">
        <f>IF(COUNTIF(発見物一覧!$C$2:'発見物一覧'!$C$5000,D2188)=1,"掲載","未掲載")</f>
        <v>未掲載</v>
      </c>
    </row>
    <row r="2189" spans="1:5" x14ac:dyDescent="0.4">
      <c r="A2189">
        <v>2188</v>
      </c>
      <c r="E2189" t="str">
        <f>IF(COUNTIF(発見物一覧!$C$2:'発見物一覧'!$C$5000,D2189)=1,"掲載","未掲載")</f>
        <v>未掲載</v>
      </c>
    </row>
    <row r="2190" spans="1:5" x14ac:dyDescent="0.4">
      <c r="A2190">
        <v>2189</v>
      </c>
      <c r="E2190" t="str">
        <f>IF(COUNTIF(発見物一覧!$C$2:'発見物一覧'!$C$5000,D2190)=1,"掲載","未掲載")</f>
        <v>未掲載</v>
      </c>
    </row>
    <row r="2191" spans="1:5" x14ac:dyDescent="0.4">
      <c r="A2191">
        <v>2190</v>
      </c>
      <c r="E2191" t="str">
        <f>IF(COUNTIF(発見物一覧!$C$2:'発見物一覧'!$C$5000,D2191)=1,"掲載","未掲載")</f>
        <v>未掲載</v>
      </c>
    </row>
    <row r="2192" spans="1:5" x14ac:dyDescent="0.4">
      <c r="A2192">
        <v>2191</v>
      </c>
      <c r="E2192" t="str">
        <f>IF(COUNTIF(発見物一覧!$C$2:'発見物一覧'!$C$5000,D2192)=1,"掲載","未掲載")</f>
        <v>未掲載</v>
      </c>
    </row>
    <row r="2193" spans="1:5" x14ac:dyDescent="0.4">
      <c r="A2193">
        <v>2192</v>
      </c>
      <c r="E2193" t="str">
        <f>IF(COUNTIF(発見物一覧!$C$2:'発見物一覧'!$C$5000,D2193)=1,"掲載","未掲載")</f>
        <v>未掲載</v>
      </c>
    </row>
    <row r="2194" spans="1:5" x14ac:dyDescent="0.4">
      <c r="A2194">
        <v>2193</v>
      </c>
      <c r="E2194" t="str">
        <f>IF(COUNTIF(発見物一覧!$C$2:'発見物一覧'!$C$5000,D2194)=1,"掲載","未掲載")</f>
        <v>未掲載</v>
      </c>
    </row>
    <row r="2195" spans="1:5" x14ac:dyDescent="0.4">
      <c r="A2195">
        <v>2194</v>
      </c>
      <c r="E2195" t="str">
        <f>IF(COUNTIF(発見物一覧!$C$2:'発見物一覧'!$C$5000,D2195)=1,"掲載","未掲載")</f>
        <v>未掲載</v>
      </c>
    </row>
    <row r="2196" spans="1:5" x14ac:dyDescent="0.4">
      <c r="A2196">
        <v>2195</v>
      </c>
      <c r="E2196" t="str">
        <f>IF(COUNTIF(発見物一覧!$C$2:'発見物一覧'!$C$5000,D2196)=1,"掲載","未掲載")</f>
        <v>未掲載</v>
      </c>
    </row>
    <row r="2197" spans="1:5" x14ac:dyDescent="0.4">
      <c r="A2197">
        <v>2196</v>
      </c>
      <c r="E2197" t="str">
        <f>IF(COUNTIF(発見物一覧!$C$2:'発見物一覧'!$C$5000,D2197)=1,"掲載","未掲載")</f>
        <v>未掲載</v>
      </c>
    </row>
    <row r="2198" spans="1:5" x14ac:dyDescent="0.4">
      <c r="A2198">
        <v>2197</v>
      </c>
      <c r="E2198" t="str">
        <f>IF(COUNTIF(発見物一覧!$C$2:'発見物一覧'!$C$5000,D2198)=1,"掲載","未掲載")</f>
        <v>未掲載</v>
      </c>
    </row>
    <row r="2199" spans="1:5" x14ac:dyDescent="0.4">
      <c r="A2199">
        <v>2198</v>
      </c>
      <c r="E2199" t="str">
        <f>IF(COUNTIF(発見物一覧!$C$2:'発見物一覧'!$C$5000,D2199)=1,"掲載","未掲載")</f>
        <v>未掲載</v>
      </c>
    </row>
    <row r="2200" spans="1:5" x14ac:dyDescent="0.4">
      <c r="A2200">
        <v>2199</v>
      </c>
      <c r="E2200" t="str">
        <f>IF(COUNTIF(発見物一覧!$C$2:'発見物一覧'!$C$5000,D2200)=1,"掲載","未掲載")</f>
        <v>未掲載</v>
      </c>
    </row>
    <row r="2201" spans="1:5" x14ac:dyDescent="0.4">
      <c r="A2201">
        <v>2200</v>
      </c>
      <c r="E2201" t="str">
        <f>IF(COUNTIF(発見物一覧!$C$2:'発見物一覧'!$C$5000,D2201)=1,"掲載","未掲載")</f>
        <v>未掲載</v>
      </c>
    </row>
    <row r="2202" spans="1:5" x14ac:dyDescent="0.4">
      <c r="A2202">
        <v>2201</v>
      </c>
      <c r="E2202" t="str">
        <f>IF(COUNTIF(発見物一覧!$C$2:'発見物一覧'!$C$5000,D2202)=1,"掲載","未掲載")</f>
        <v>未掲載</v>
      </c>
    </row>
    <row r="2203" spans="1:5" x14ac:dyDescent="0.4">
      <c r="A2203">
        <v>2202</v>
      </c>
      <c r="E2203" t="str">
        <f>IF(COUNTIF(発見物一覧!$C$2:'発見物一覧'!$C$5000,D2203)=1,"掲載","未掲載")</f>
        <v>未掲載</v>
      </c>
    </row>
    <row r="2204" spans="1:5" x14ac:dyDescent="0.4">
      <c r="A2204">
        <v>2203</v>
      </c>
      <c r="E2204" t="str">
        <f>IF(COUNTIF(発見物一覧!$C$2:'発見物一覧'!$C$5000,D2204)=1,"掲載","未掲載")</f>
        <v>未掲載</v>
      </c>
    </row>
    <row r="2205" spans="1:5" x14ac:dyDescent="0.4">
      <c r="A2205">
        <v>2204</v>
      </c>
      <c r="E2205" t="str">
        <f>IF(COUNTIF(発見物一覧!$C$2:'発見物一覧'!$C$5000,D2205)=1,"掲載","未掲載")</f>
        <v>未掲載</v>
      </c>
    </row>
    <row r="2206" spans="1:5" x14ac:dyDescent="0.4">
      <c r="A2206">
        <v>2205</v>
      </c>
      <c r="E2206" t="str">
        <f>IF(COUNTIF(発見物一覧!$C$2:'発見物一覧'!$C$5000,D2206)=1,"掲載","未掲載")</f>
        <v>未掲載</v>
      </c>
    </row>
    <row r="2207" spans="1:5" x14ac:dyDescent="0.4">
      <c r="A2207">
        <v>2206</v>
      </c>
      <c r="E2207" t="str">
        <f>IF(COUNTIF(発見物一覧!$C$2:'発見物一覧'!$C$5000,D2207)=1,"掲載","未掲載")</f>
        <v>未掲載</v>
      </c>
    </row>
    <row r="2208" spans="1:5" x14ac:dyDescent="0.4">
      <c r="A2208">
        <v>2207</v>
      </c>
      <c r="E2208" t="str">
        <f>IF(COUNTIF(発見物一覧!$C$2:'発見物一覧'!$C$5000,D2208)=1,"掲載","未掲載")</f>
        <v>未掲載</v>
      </c>
    </row>
    <row r="2209" spans="1:5" x14ac:dyDescent="0.4">
      <c r="A2209">
        <v>2208</v>
      </c>
      <c r="E2209" t="str">
        <f>IF(COUNTIF(発見物一覧!$C$2:'発見物一覧'!$C$5000,D2209)=1,"掲載","未掲載")</f>
        <v>未掲載</v>
      </c>
    </row>
    <row r="2210" spans="1:5" x14ac:dyDescent="0.4">
      <c r="A2210">
        <v>2209</v>
      </c>
      <c r="E2210" t="str">
        <f>IF(COUNTIF(発見物一覧!$C$2:'発見物一覧'!$C$5000,D2210)=1,"掲載","未掲載")</f>
        <v>未掲載</v>
      </c>
    </row>
    <row r="2211" spans="1:5" x14ac:dyDescent="0.4">
      <c r="A2211">
        <v>2210</v>
      </c>
      <c r="E2211" t="str">
        <f>IF(COUNTIF(発見物一覧!$C$2:'発見物一覧'!$C$5000,D2211)=1,"掲載","未掲載")</f>
        <v>未掲載</v>
      </c>
    </row>
    <row r="2212" spans="1:5" x14ac:dyDescent="0.4">
      <c r="A2212">
        <v>2211</v>
      </c>
      <c r="E2212" t="str">
        <f>IF(COUNTIF(発見物一覧!$C$2:'発見物一覧'!$C$5000,D2212)=1,"掲載","未掲載")</f>
        <v>未掲載</v>
      </c>
    </row>
    <row r="2213" spans="1:5" x14ac:dyDescent="0.4">
      <c r="A2213">
        <v>2212</v>
      </c>
      <c r="E2213" t="str">
        <f>IF(COUNTIF(発見物一覧!$C$2:'発見物一覧'!$C$5000,D2213)=1,"掲載","未掲載")</f>
        <v>未掲載</v>
      </c>
    </row>
    <row r="2214" spans="1:5" x14ac:dyDescent="0.4">
      <c r="A2214">
        <v>2213</v>
      </c>
      <c r="E2214" t="str">
        <f>IF(COUNTIF(発見物一覧!$C$2:'発見物一覧'!$C$5000,D2214)=1,"掲載","未掲載")</f>
        <v>未掲載</v>
      </c>
    </row>
    <row r="2215" spans="1:5" x14ac:dyDescent="0.4">
      <c r="A2215">
        <v>2214</v>
      </c>
      <c r="E2215" t="str">
        <f>IF(COUNTIF(発見物一覧!$C$2:'発見物一覧'!$C$5000,D2215)=1,"掲載","未掲載")</f>
        <v>未掲載</v>
      </c>
    </row>
    <row r="2216" spans="1:5" x14ac:dyDescent="0.4">
      <c r="A2216">
        <v>2215</v>
      </c>
      <c r="E2216" t="str">
        <f>IF(COUNTIF(発見物一覧!$C$2:'発見物一覧'!$C$5000,D2216)=1,"掲載","未掲載")</f>
        <v>未掲載</v>
      </c>
    </row>
    <row r="2217" spans="1:5" x14ac:dyDescent="0.4">
      <c r="A2217">
        <v>2216</v>
      </c>
      <c r="E2217" t="str">
        <f>IF(COUNTIF(発見物一覧!$C$2:'発見物一覧'!$C$5000,D2217)=1,"掲載","未掲載")</f>
        <v>未掲載</v>
      </c>
    </row>
    <row r="2218" spans="1:5" x14ac:dyDescent="0.4">
      <c r="A2218">
        <v>2217</v>
      </c>
      <c r="E2218" t="str">
        <f>IF(COUNTIF(発見物一覧!$C$2:'発見物一覧'!$C$5000,D2218)=1,"掲載","未掲載")</f>
        <v>未掲載</v>
      </c>
    </row>
    <row r="2219" spans="1:5" x14ac:dyDescent="0.4">
      <c r="A2219">
        <v>2218</v>
      </c>
      <c r="E2219" t="str">
        <f>IF(COUNTIF(発見物一覧!$C$2:'発見物一覧'!$C$5000,D2219)=1,"掲載","未掲載")</f>
        <v>未掲載</v>
      </c>
    </row>
    <row r="2220" spans="1:5" x14ac:dyDescent="0.4">
      <c r="A2220">
        <v>2219</v>
      </c>
      <c r="E2220" t="str">
        <f>IF(COUNTIF(発見物一覧!$C$2:'発見物一覧'!$C$5000,D2220)=1,"掲載","未掲載")</f>
        <v>未掲載</v>
      </c>
    </row>
    <row r="2221" spans="1:5" x14ac:dyDescent="0.4">
      <c r="A2221">
        <v>2220</v>
      </c>
      <c r="E2221" t="str">
        <f>IF(COUNTIF(発見物一覧!$C$2:'発見物一覧'!$C$5000,D2221)=1,"掲載","未掲載")</f>
        <v>未掲載</v>
      </c>
    </row>
    <row r="2222" spans="1:5" x14ac:dyDescent="0.4">
      <c r="A2222">
        <v>2221</v>
      </c>
      <c r="E2222" t="str">
        <f>IF(COUNTIF(発見物一覧!$C$2:'発見物一覧'!$C$5000,D2222)=1,"掲載","未掲載")</f>
        <v>未掲載</v>
      </c>
    </row>
    <row r="2223" spans="1:5" x14ac:dyDescent="0.4">
      <c r="A2223">
        <v>2222</v>
      </c>
      <c r="E2223" t="str">
        <f>IF(COUNTIF(発見物一覧!$C$2:'発見物一覧'!$C$5000,D2223)=1,"掲載","未掲載")</f>
        <v>未掲載</v>
      </c>
    </row>
    <row r="2224" spans="1:5" x14ac:dyDescent="0.4">
      <c r="A2224">
        <v>2223</v>
      </c>
      <c r="E2224" t="str">
        <f>IF(COUNTIF(発見物一覧!$C$2:'発見物一覧'!$C$5000,D2224)=1,"掲載","未掲載")</f>
        <v>未掲載</v>
      </c>
    </row>
    <row r="2225" spans="1:5" x14ac:dyDescent="0.4">
      <c r="A2225">
        <v>2224</v>
      </c>
      <c r="E2225" t="str">
        <f>IF(COUNTIF(発見物一覧!$C$2:'発見物一覧'!$C$5000,D2225)=1,"掲載","未掲載")</f>
        <v>未掲載</v>
      </c>
    </row>
    <row r="2226" spans="1:5" x14ac:dyDescent="0.4">
      <c r="A2226">
        <v>2225</v>
      </c>
      <c r="E2226" t="str">
        <f>IF(COUNTIF(発見物一覧!$C$2:'発見物一覧'!$C$5000,D2226)=1,"掲載","未掲載")</f>
        <v>未掲載</v>
      </c>
    </row>
    <row r="2227" spans="1:5" x14ac:dyDescent="0.4">
      <c r="A2227">
        <v>2226</v>
      </c>
      <c r="E2227" t="str">
        <f>IF(COUNTIF(発見物一覧!$C$2:'発見物一覧'!$C$5000,D2227)=1,"掲載","未掲載")</f>
        <v>未掲載</v>
      </c>
    </row>
    <row r="2228" spans="1:5" x14ac:dyDescent="0.4">
      <c r="A2228">
        <v>2227</v>
      </c>
      <c r="E2228" t="str">
        <f>IF(COUNTIF(発見物一覧!$C$2:'発見物一覧'!$C$5000,D2228)=1,"掲載","未掲載")</f>
        <v>未掲載</v>
      </c>
    </row>
    <row r="2229" spans="1:5" x14ac:dyDescent="0.4">
      <c r="A2229">
        <v>2228</v>
      </c>
      <c r="E2229" t="str">
        <f>IF(COUNTIF(発見物一覧!$C$2:'発見物一覧'!$C$5000,D2229)=1,"掲載","未掲載")</f>
        <v>未掲載</v>
      </c>
    </row>
    <row r="2230" spans="1:5" x14ac:dyDescent="0.4">
      <c r="A2230">
        <v>2229</v>
      </c>
      <c r="E2230" t="str">
        <f>IF(COUNTIF(発見物一覧!$C$2:'発見物一覧'!$C$5000,D2230)=1,"掲載","未掲載")</f>
        <v>未掲載</v>
      </c>
    </row>
    <row r="2231" spans="1:5" x14ac:dyDescent="0.4">
      <c r="A2231">
        <v>2230</v>
      </c>
      <c r="E2231" t="str">
        <f>IF(COUNTIF(発見物一覧!$C$2:'発見物一覧'!$C$5000,D2231)=1,"掲載","未掲載")</f>
        <v>未掲載</v>
      </c>
    </row>
    <row r="2232" spans="1:5" x14ac:dyDescent="0.4">
      <c r="A2232">
        <v>2231</v>
      </c>
      <c r="E2232" t="str">
        <f>IF(COUNTIF(発見物一覧!$C$2:'発見物一覧'!$C$5000,D2232)=1,"掲載","未掲載")</f>
        <v>未掲載</v>
      </c>
    </row>
    <row r="2233" spans="1:5" x14ac:dyDescent="0.4">
      <c r="A2233">
        <v>2232</v>
      </c>
      <c r="E2233" t="str">
        <f>IF(COUNTIF(発見物一覧!$C$2:'発見物一覧'!$C$5000,D2233)=1,"掲載","未掲載")</f>
        <v>未掲載</v>
      </c>
    </row>
    <row r="2234" spans="1:5" x14ac:dyDescent="0.4">
      <c r="A2234">
        <v>2233</v>
      </c>
      <c r="E2234" t="str">
        <f>IF(COUNTIF(発見物一覧!$C$2:'発見物一覧'!$C$5000,D2234)=1,"掲載","未掲載")</f>
        <v>未掲載</v>
      </c>
    </row>
    <row r="2235" spans="1:5" x14ac:dyDescent="0.4">
      <c r="A2235">
        <v>2234</v>
      </c>
      <c r="E2235" t="str">
        <f>IF(COUNTIF(発見物一覧!$C$2:'発見物一覧'!$C$5000,D2235)=1,"掲載","未掲載")</f>
        <v>未掲載</v>
      </c>
    </row>
    <row r="2236" spans="1:5" x14ac:dyDescent="0.4">
      <c r="A2236">
        <v>2235</v>
      </c>
      <c r="E2236" t="str">
        <f>IF(COUNTIF(発見物一覧!$C$2:'発見物一覧'!$C$5000,D2236)=1,"掲載","未掲載")</f>
        <v>未掲載</v>
      </c>
    </row>
    <row r="2237" spans="1:5" x14ac:dyDescent="0.4">
      <c r="A2237">
        <v>2236</v>
      </c>
      <c r="E2237" t="str">
        <f>IF(COUNTIF(発見物一覧!$C$2:'発見物一覧'!$C$5000,D2237)=1,"掲載","未掲載")</f>
        <v>未掲載</v>
      </c>
    </row>
    <row r="2238" spans="1:5" x14ac:dyDescent="0.4">
      <c r="A2238">
        <v>2237</v>
      </c>
      <c r="E2238" t="str">
        <f>IF(COUNTIF(発見物一覧!$C$2:'発見物一覧'!$C$5000,D2238)=1,"掲載","未掲載")</f>
        <v>未掲載</v>
      </c>
    </row>
    <row r="2239" spans="1:5" x14ac:dyDescent="0.4">
      <c r="A2239">
        <v>2238</v>
      </c>
      <c r="E2239" t="str">
        <f>IF(COUNTIF(発見物一覧!$C$2:'発見物一覧'!$C$5000,D2239)=1,"掲載","未掲載")</f>
        <v>未掲載</v>
      </c>
    </row>
    <row r="2240" spans="1:5" x14ac:dyDescent="0.4">
      <c r="A2240">
        <v>2239</v>
      </c>
      <c r="E2240" t="str">
        <f>IF(COUNTIF(発見物一覧!$C$2:'発見物一覧'!$C$5000,D2240)=1,"掲載","未掲載")</f>
        <v>未掲載</v>
      </c>
    </row>
    <row r="2241" spans="1:5" x14ac:dyDescent="0.4">
      <c r="A2241">
        <v>2240</v>
      </c>
      <c r="E2241" t="str">
        <f>IF(COUNTIF(発見物一覧!$C$2:'発見物一覧'!$C$5000,D2241)=1,"掲載","未掲載")</f>
        <v>未掲載</v>
      </c>
    </row>
    <row r="2242" spans="1:5" x14ac:dyDescent="0.4">
      <c r="A2242">
        <v>2241</v>
      </c>
      <c r="E2242" t="str">
        <f>IF(COUNTIF(発見物一覧!$C$2:'発見物一覧'!$C$5000,D2242)=1,"掲載","未掲載")</f>
        <v>未掲載</v>
      </c>
    </row>
    <row r="2243" spans="1:5" x14ac:dyDescent="0.4">
      <c r="A2243">
        <v>2242</v>
      </c>
      <c r="E2243" t="str">
        <f>IF(COUNTIF(発見物一覧!$C$2:'発見物一覧'!$C$5000,D2243)=1,"掲載","未掲載")</f>
        <v>未掲載</v>
      </c>
    </row>
    <row r="2244" spans="1:5" x14ac:dyDescent="0.4">
      <c r="A2244">
        <v>2243</v>
      </c>
      <c r="E2244" t="str">
        <f>IF(COUNTIF(発見物一覧!$C$2:'発見物一覧'!$C$5000,D2244)=1,"掲載","未掲載")</f>
        <v>未掲載</v>
      </c>
    </row>
    <row r="2245" spans="1:5" x14ac:dyDescent="0.4">
      <c r="A2245">
        <v>2244</v>
      </c>
      <c r="E2245" t="str">
        <f>IF(COUNTIF(発見物一覧!$C$2:'発見物一覧'!$C$5000,D2245)=1,"掲載","未掲載")</f>
        <v>未掲載</v>
      </c>
    </row>
    <row r="2246" spans="1:5" x14ac:dyDescent="0.4">
      <c r="A2246">
        <v>2245</v>
      </c>
      <c r="E2246" t="str">
        <f>IF(COUNTIF(発見物一覧!$C$2:'発見物一覧'!$C$5000,D2246)=1,"掲載","未掲載")</f>
        <v>未掲載</v>
      </c>
    </row>
    <row r="2247" spans="1:5" x14ac:dyDescent="0.4">
      <c r="A2247">
        <v>2246</v>
      </c>
      <c r="E2247" t="str">
        <f>IF(COUNTIF(発見物一覧!$C$2:'発見物一覧'!$C$5000,D2247)=1,"掲載","未掲載")</f>
        <v>未掲載</v>
      </c>
    </row>
    <row r="2248" spans="1:5" x14ac:dyDescent="0.4">
      <c r="A2248">
        <v>2247</v>
      </c>
      <c r="E2248" t="str">
        <f>IF(COUNTIF(発見物一覧!$C$2:'発見物一覧'!$C$5000,D2248)=1,"掲載","未掲載")</f>
        <v>未掲載</v>
      </c>
    </row>
    <row r="2249" spans="1:5" x14ac:dyDescent="0.4">
      <c r="A2249">
        <v>2248</v>
      </c>
      <c r="E2249" t="str">
        <f>IF(COUNTIF(発見物一覧!$C$2:'発見物一覧'!$C$5000,D2249)=1,"掲載","未掲載")</f>
        <v>未掲載</v>
      </c>
    </row>
    <row r="2250" spans="1:5" x14ac:dyDescent="0.4">
      <c r="A2250">
        <v>2249</v>
      </c>
      <c r="E2250" t="str">
        <f>IF(COUNTIF(発見物一覧!$C$2:'発見物一覧'!$C$5000,D2250)=1,"掲載","未掲載")</f>
        <v>未掲載</v>
      </c>
    </row>
    <row r="2251" spans="1:5" x14ac:dyDescent="0.4">
      <c r="A2251">
        <v>2250</v>
      </c>
      <c r="E2251" t="str">
        <f>IF(COUNTIF(発見物一覧!$C$2:'発見物一覧'!$C$5000,D2251)=1,"掲載","未掲載")</f>
        <v>未掲載</v>
      </c>
    </row>
    <row r="2252" spans="1:5" x14ac:dyDescent="0.4">
      <c r="A2252">
        <v>2251</v>
      </c>
      <c r="E2252" t="str">
        <f>IF(COUNTIF(発見物一覧!$C$2:'発見物一覧'!$C$5000,D2252)=1,"掲載","未掲載")</f>
        <v>未掲載</v>
      </c>
    </row>
    <row r="2253" spans="1:5" x14ac:dyDescent="0.4">
      <c r="A2253">
        <v>2252</v>
      </c>
      <c r="E2253" t="str">
        <f>IF(COUNTIF(発見物一覧!$C$2:'発見物一覧'!$C$5000,D2253)=1,"掲載","未掲載")</f>
        <v>未掲載</v>
      </c>
    </row>
    <row r="2254" spans="1:5" x14ac:dyDescent="0.4">
      <c r="A2254">
        <v>2253</v>
      </c>
      <c r="E2254" t="str">
        <f>IF(COUNTIF(発見物一覧!$C$2:'発見物一覧'!$C$5000,D2254)=1,"掲載","未掲載")</f>
        <v>未掲載</v>
      </c>
    </row>
    <row r="2255" spans="1:5" x14ac:dyDescent="0.4">
      <c r="A2255">
        <v>2254</v>
      </c>
      <c r="E2255" t="str">
        <f>IF(COUNTIF(発見物一覧!$C$2:'発見物一覧'!$C$5000,D2255)=1,"掲載","未掲載")</f>
        <v>未掲載</v>
      </c>
    </row>
    <row r="2256" spans="1:5" x14ac:dyDescent="0.4">
      <c r="A2256">
        <v>2255</v>
      </c>
      <c r="E2256" t="str">
        <f>IF(COUNTIF(発見物一覧!$C$2:'発見物一覧'!$C$5000,D2256)=1,"掲載","未掲載")</f>
        <v>未掲載</v>
      </c>
    </row>
    <row r="2257" spans="1:5" x14ac:dyDescent="0.4">
      <c r="A2257">
        <v>2256</v>
      </c>
      <c r="E2257" t="str">
        <f>IF(COUNTIF(発見物一覧!$C$2:'発見物一覧'!$C$5000,D2257)=1,"掲載","未掲載")</f>
        <v>未掲載</v>
      </c>
    </row>
    <row r="2258" spans="1:5" x14ac:dyDescent="0.4">
      <c r="A2258">
        <v>2257</v>
      </c>
      <c r="E2258" t="str">
        <f>IF(COUNTIF(発見物一覧!$C$2:'発見物一覧'!$C$5000,D2258)=1,"掲載","未掲載")</f>
        <v>未掲載</v>
      </c>
    </row>
    <row r="2259" spans="1:5" x14ac:dyDescent="0.4">
      <c r="A2259">
        <v>2258</v>
      </c>
      <c r="E2259" t="str">
        <f>IF(COUNTIF(発見物一覧!$C$2:'発見物一覧'!$C$5000,D2259)=1,"掲載","未掲載")</f>
        <v>未掲載</v>
      </c>
    </row>
    <row r="2260" spans="1:5" x14ac:dyDescent="0.4">
      <c r="A2260">
        <v>2259</v>
      </c>
      <c r="E2260" t="str">
        <f>IF(COUNTIF(発見物一覧!$C$2:'発見物一覧'!$C$5000,D2260)=1,"掲載","未掲載")</f>
        <v>未掲載</v>
      </c>
    </row>
    <row r="2261" spans="1:5" x14ac:dyDescent="0.4">
      <c r="A2261">
        <v>2260</v>
      </c>
      <c r="E2261" t="str">
        <f>IF(COUNTIF(発見物一覧!$C$2:'発見物一覧'!$C$5000,D2261)=1,"掲載","未掲載")</f>
        <v>未掲載</v>
      </c>
    </row>
    <row r="2262" spans="1:5" x14ac:dyDescent="0.4">
      <c r="A2262">
        <v>2261</v>
      </c>
      <c r="E2262" t="str">
        <f>IF(COUNTIF(発見物一覧!$C$2:'発見物一覧'!$C$5000,D2262)=1,"掲載","未掲載")</f>
        <v>未掲載</v>
      </c>
    </row>
    <row r="2263" spans="1:5" x14ac:dyDescent="0.4">
      <c r="A2263">
        <v>2262</v>
      </c>
      <c r="E2263" t="str">
        <f>IF(COUNTIF(発見物一覧!$C$2:'発見物一覧'!$C$5000,D2263)=1,"掲載","未掲載")</f>
        <v>未掲載</v>
      </c>
    </row>
    <row r="2264" spans="1:5" x14ac:dyDescent="0.4">
      <c r="A2264">
        <v>2263</v>
      </c>
      <c r="E2264" t="str">
        <f>IF(COUNTIF(発見物一覧!$C$2:'発見物一覧'!$C$5000,D2264)=1,"掲載","未掲載")</f>
        <v>未掲載</v>
      </c>
    </row>
    <row r="2265" spans="1:5" x14ac:dyDescent="0.4">
      <c r="A2265">
        <v>2264</v>
      </c>
      <c r="E2265" t="str">
        <f>IF(COUNTIF(発見物一覧!$C$2:'発見物一覧'!$C$5000,D2265)=1,"掲載","未掲載")</f>
        <v>未掲載</v>
      </c>
    </row>
    <row r="2266" spans="1:5" x14ac:dyDescent="0.4">
      <c r="A2266">
        <v>2265</v>
      </c>
      <c r="E2266" t="str">
        <f>IF(COUNTIF(発見物一覧!$C$2:'発見物一覧'!$C$5000,D2266)=1,"掲載","未掲載")</f>
        <v>未掲載</v>
      </c>
    </row>
    <row r="2267" spans="1:5" x14ac:dyDescent="0.4">
      <c r="A2267">
        <v>2266</v>
      </c>
      <c r="E2267" t="str">
        <f>IF(COUNTIF(発見物一覧!$C$2:'発見物一覧'!$C$5000,D2267)=1,"掲載","未掲載")</f>
        <v>未掲載</v>
      </c>
    </row>
    <row r="2268" spans="1:5" x14ac:dyDescent="0.4">
      <c r="A2268">
        <v>2267</v>
      </c>
      <c r="E2268" t="str">
        <f>IF(COUNTIF(発見物一覧!$C$2:'発見物一覧'!$C$5000,D2268)=1,"掲載","未掲載")</f>
        <v>未掲載</v>
      </c>
    </row>
    <row r="2269" spans="1:5" x14ac:dyDescent="0.4">
      <c r="A2269">
        <v>2268</v>
      </c>
      <c r="E2269" t="str">
        <f>IF(COUNTIF(発見物一覧!$C$2:'発見物一覧'!$C$5000,D2269)=1,"掲載","未掲載")</f>
        <v>未掲載</v>
      </c>
    </row>
    <row r="2270" spans="1:5" x14ac:dyDescent="0.4">
      <c r="A2270">
        <v>2269</v>
      </c>
      <c r="E2270" t="str">
        <f>IF(COUNTIF(発見物一覧!$C$2:'発見物一覧'!$C$5000,D2270)=1,"掲載","未掲載")</f>
        <v>未掲載</v>
      </c>
    </row>
    <row r="2271" spans="1:5" x14ac:dyDescent="0.4">
      <c r="A2271">
        <v>2270</v>
      </c>
      <c r="E2271" t="str">
        <f>IF(COUNTIF(発見物一覧!$C$2:'発見物一覧'!$C$5000,D2271)=1,"掲載","未掲載")</f>
        <v>未掲載</v>
      </c>
    </row>
    <row r="2272" spans="1:5" x14ac:dyDescent="0.4">
      <c r="A2272">
        <v>2271</v>
      </c>
      <c r="E2272" t="str">
        <f>IF(COUNTIF(発見物一覧!$C$2:'発見物一覧'!$C$5000,D2272)=1,"掲載","未掲載")</f>
        <v>未掲載</v>
      </c>
    </row>
    <row r="2273" spans="1:5" x14ac:dyDescent="0.4">
      <c r="A2273">
        <v>2272</v>
      </c>
      <c r="E2273" t="str">
        <f>IF(COUNTIF(発見物一覧!$C$2:'発見物一覧'!$C$5000,D2273)=1,"掲載","未掲載")</f>
        <v>未掲載</v>
      </c>
    </row>
    <row r="2274" spans="1:5" x14ac:dyDescent="0.4">
      <c r="A2274">
        <v>2273</v>
      </c>
      <c r="E2274" t="str">
        <f>IF(COUNTIF(発見物一覧!$C$2:'発見物一覧'!$C$5000,D2274)=1,"掲載","未掲載")</f>
        <v>未掲載</v>
      </c>
    </row>
    <row r="2275" spans="1:5" x14ac:dyDescent="0.4">
      <c r="A2275">
        <v>2274</v>
      </c>
      <c r="E2275" t="str">
        <f>IF(COUNTIF(発見物一覧!$C$2:'発見物一覧'!$C$5000,D2275)=1,"掲載","未掲載")</f>
        <v>未掲載</v>
      </c>
    </row>
    <row r="2276" spans="1:5" x14ac:dyDescent="0.4">
      <c r="A2276">
        <v>2275</v>
      </c>
      <c r="E2276" t="str">
        <f>IF(COUNTIF(発見物一覧!$C$2:'発見物一覧'!$C$5000,D2276)=1,"掲載","未掲載")</f>
        <v>未掲載</v>
      </c>
    </row>
    <row r="2277" spans="1:5" x14ac:dyDescent="0.4">
      <c r="A2277">
        <v>2276</v>
      </c>
      <c r="E2277" t="str">
        <f>IF(COUNTIF(発見物一覧!$C$2:'発見物一覧'!$C$5000,D2277)=1,"掲載","未掲載")</f>
        <v>未掲載</v>
      </c>
    </row>
    <row r="2278" spans="1:5" x14ac:dyDescent="0.4">
      <c r="A2278">
        <v>2277</v>
      </c>
      <c r="E2278" t="str">
        <f>IF(COUNTIF(発見物一覧!$C$2:'発見物一覧'!$C$5000,D2278)=1,"掲載","未掲載")</f>
        <v>未掲載</v>
      </c>
    </row>
    <row r="2279" spans="1:5" x14ac:dyDescent="0.4">
      <c r="A2279">
        <v>2278</v>
      </c>
      <c r="E2279" t="str">
        <f>IF(COUNTIF(発見物一覧!$C$2:'発見物一覧'!$C$5000,D2279)=1,"掲載","未掲載")</f>
        <v>未掲載</v>
      </c>
    </row>
    <row r="2280" spans="1:5" x14ac:dyDescent="0.4">
      <c r="A2280">
        <v>2279</v>
      </c>
      <c r="E2280" t="str">
        <f>IF(COUNTIF(発見物一覧!$C$2:'発見物一覧'!$C$5000,D2280)=1,"掲載","未掲載")</f>
        <v>未掲載</v>
      </c>
    </row>
    <row r="2281" spans="1:5" x14ac:dyDescent="0.4">
      <c r="A2281">
        <v>2280</v>
      </c>
      <c r="E2281" t="str">
        <f>IF(COUNTIF(発見物一覧!$C$2:'発見物一覧'!$C$5000,D2281)=1,"掲載","未掲載")</f>
        <v>未掲載</v>
      </c>
    </row>
    <row r="2282" spans="1:5" x14ac:dyDescent="0.4">
      <c r="A2282">
        <v>2281</v>
      </c>
      <c r="E2282" t="str">
        <f>IF(COUNTIF(発見物一覧!$C$2:'発見物一覧'!$C$5000,D2282)=1,"掲載","未掲載")</f>
        <v>未掲載</v>
      </c>
    </row>
    <row r="2283" spans="1:5" x14ac:dyDescent="0.4">
      <c r="A2283">
        <v>2282</v>
      </c>
      <c r="E2283" t="str">
        <f>IF(COUNTIF(発見物一覧!$C$2:'発見物一覧'!$C$5000,D2283)=1,"掲載","未掲載")</f>
        <v>未掲載</v>
      </c>
    </row>
    <row r="2284" spans="1:5" x14ac:dyDescent="0.4">
      <c r="A2284">
        <v>2283</v>
      </c>
      <c r="E2284" t="str">
        <f>IF(COUNTIF(発見物一覧!$C$2:'発見物一覧'!$C$5000,D2284)=1,"掲載","未掲載")</f>
        <v>未掲載</v>
      </c>
    </row>
    <row r="2285" spans="1:5" x14ac:dyDescent="0.4">
      <c r="A2285">
        <v>2284</v>
      </c>
      <c r="E2285" t="str">
        <f>IF(COUNTIF(発見物一覧!$C$2:'発見物一覧'!$C$5000,D2285)=1,"掲載","未掲載")</f>
        <v>未掲載</v>
      </c>
    </row>
    <row r="2286" spans="1:5" x14ac:dyDescent="0.4">
      <c r="A2286">
        <v>2285</v>
      </c>
      <c r="E2286" t="str">
        <f>IF(COUNTIF(発見物一覧!$C$2:'発見物一覧'!$C$5000,D2286)=1,"掲載","未掲載")</f>
        <v>未掲載</v>
      </c>
    </row>
    <row r="2287" spans="1:5" x14ac:dyDescent="0.4">
      <c r="A2287">
        <v>2286</v>
      </c>
      <c r="E2287" t="str">
        <f>IF(COUNTIF(発見物一覧!$C$2:'発見物一覧'!$C$5000,D2287)=1,"掲載","未掲載")</f>
        <v>未掲載</v>
      </c>
    </row>
    <row r="2288" spans="1:5" x14ac:dyDescent="0.4">
      <c r="A2288">
        <v>2287</v>
      </c>
      <c r="E2288" t="str">
        <f>IF(COUNTIF(発見物一覧!$C$2:'発見物一覧'!$C$5000,D2288)=1,"掲載","未掲載")</f>
        <v>未掲載</v>
      </c>
    </row>
    <row r="2289" spans="1:5" x14ac:dyDescent="0.4">
      <c r="A2289">
        <v>2288</v>
      </c>
      <c r="E2289" t="str">
        <f>IF(COUNTIF(発見物一覧!$C$2:'発見物一覧'!$C$5000,D2289)=1,"掲載","未掲載")</f>
        <v>未掲載</v>
      </c>
    </row>
    <row r="2290" spans="1:5" x14ac:dyDescent="0.4">
      <c r="A2290">
        <v>2289</v>
      </c>
      <c r="E2290" t="str">
        <f>IF(COUNTIF(発見物一覧!$C$2:'発見物一覧'!$C$5000,D2290)=1,"掲載","未掲載")</f>
        <v>未掲載</v>
      </c>
    </row>
    <row r="2291" spans="1:5" x14ac:dyDescent="0.4">
      <c r="A2291">
        <v>2290</v>
      </c>
      <c r="E2291" t="str">
        <f>IF(COUNTIF(発見物一覧!$C$2:'発見物一覧'!$C$5000,D2291)=1,"掲載","未掲載")</f>
        <v>未掲載</v>
      </c>
    </row>
    <row r="2292" spans="1:5" x14ac:dyDescent="0.4">
      <c r="A2292">
        <v>2291</v>
      </c>
      <c r="E2292" t="str">
        <f>IF(COUNTIF(発見物一覧!$C$2:'発見物一覧'!$C$5000,D2292)=1,"掲載","未掲載")</f>
        <v>未掲載</v>
      </c>
    </row>
    <row r="2293" spans="1:5" x14ac:dyDescent="0.4">
      <c r="A2293">
        <v>2292</v>
      </c>
      <c r="E2293" t="str">
        <f>IF(COUNTIF(発見物一覧!$C$2:'発見物一覧'!$C$5000,D2293)=1,"掲載","未掲載")</f>
        <v>未掲載</v>
      </c>
    </row>
    <row r="2294" spans="1:5" x14ac:dyDescent="0.4">
      <c r="A2294">
        <v>2293</v>
      </c>
      <c r="E2294" t="str">
        <f>IF(COUNTIF(発見物一覧!$C$2:'発見物一覧'!$C$5000,D2294)=1,"掲載","未掲載")</f>
        <v>未掲載</v>
      </c>
    </row>
    <row r="2295" spans="1:5" x14ac:dyDescent="0.4">
      <c r="A2295">
        <v>2294</v>
      </c>
      <c r="E2295" t="str">
        <f>IF(COUNTIF(発見物一覧!$C$2:'発見物一覧'!$C$5000,D2295)=1,"掲載","未掲載")</f>
        <v>未掲載</v>
      </c>
    </row>
    <row r="2296" spans="1:5" x14ac:dyDescent="0.4">
      <c r="A2296">
        <v>2295</v>
      </c>
      <c r="E2296" t="str">
        <f>IF(COUNTIF(発見物一覧!$C$2:'発見物一覧'!$C$5000,D2296)=1,"掲載","未掲載")</f>
        <v>未掲載</v>
      </c>
    </row>
    <row r="2297" spans="1:5" x14ac:dyDescent="0.4">
      <c r="A2297">
        <v>2296</v>
      </c>
      <c r="E2297" t="str">
        <f>IF(COUNTIF(発見物一覧!$C$2:'発見物一覧'!$C$5000,D2297)=1,"掲載","未掲載")</f>
        <v>未掲載</v>
      </c>
    </row>
    <row r="2298" spans="1:5" x14ac:dyDescent="0.4">
      <c r="A2298">
        <v>2297</v>
      </c>
      <c r="E2298" t="str">
        <f>IF(COUNTIF(発見物一覧!$C$2:'発見物一覧'!$C$5000,D2298)=1,"掲載","未掲載")</f>
        <v>未掲載</v>
      </c>
    </row>
    <row r="2299" spans="1:5" x14ac:dyDescent="0.4">
      <c r="A2299">
        <v>2298</v>
      </c>
      <c r="E2299" t="str">
        <f>IF(COUNTIF(発見物一覧!$C$2:'発見物一覧'!$C$5000,D2299)=1,"掲載","未掲載")</f>
        <v>未掲載</v>
      </c>
    </row>
    <row r="2300" spans="1:5" x14ac:dyDescent="0.4">
      <c r="A2300">
        <v>2299</v>
      </c>
      <c r="E2300" t="str">
        <f>IF(COUNTIF(発見物一覧!$C$2:'発見物一覧'!$C$5000,D2300)=1,"掲載","未掲載")</f>
        <v>未掲載</v>
      </c>
    </row>
    <row r="2301" spans="1:5" x14ac:dyDescent="0.4">
      <c r="A2301">
        <v>2300</v>
      </c>
      <c r="E2301" t="str">
        <f>IF(COUNTIF(発見物一覧!$C$2:'発見物一覧'!$C$5000,D2301)=1,"掲載","未掲載")</f>
        <v>未掲載</v>
      </c>
    </row>
    <row r="2302" spans="1:5" x14ac:dyDescent="0.4">
      <c r="A2302">
        <v>2301</v>
      </c>
      <c r="E2302" t="str">
        <f>IF(COUNTIF(発見物一覧!$C$2:'発見物一覧'!$C$5000,D2302)=1,"掲載","未掲載")</f>
        <v>未掲載</v>
      </c>
    </row>
    <row r="2303" spans="1:5" x14ac:dyDescent="0.4">
      <c r="A2303">
        <v>2302</v>
      </c>
      <c r="E2303" t="str">
        <f>IF(COUNTIF(発見物一覧!$C$2:'発見物一覧'!$C$5000,D2303)=1,"掲載","未掲載")</f>
        <v>未掲載</v>
      </c>
    </row>
    <row r="2304" spans="1:5" x14ac:dyDescent="0.4">
      <c r="A2304">
        <v>2303</v>
      </c>
      <c r="E2304" t="str">
        <f>IF(COUNTIF(発見物一覧!$C$2:'発見物一覧'!$C$5000,D2304)=1,"掲載","未掲載")</f>
        <v>未掲載</v>
      </c>
    </row>
    <row r="2305" spans="1:5" x14ac:dyDescent="0.4">
      <c r="A2305">
        <v>2304</v>
      </c>
      <c r="E2305" t="str">
        <f>IF(COUNTIF(発見物一覧!$C$2:'発見物一覧'!$C$5000,D2305)=1,"掲載","未掲載")</f>
        <v>未掲載</v>
      </c>
    </row>
    <row r="2306" spans="1:5" x14ac:dyDescent="0.4">
      <c r="A2306">
        <v>2305</v>
      </c>
      <c r="E2306" t="str">
        <f>IF(COUNTIF(発見物一覧!$C$2:'発見物一覧'!$C$5000,D2306)=1,"掲載","未掲載")</f>
        <v>未掲載</v>
      </c>
    </row>
    <row r="2307" spans="1:5" x14ac:dyDescent="0.4">
      <c r="A2307">
        <v>2306</v>
      </c>
      <c r="E2307" t="str">
        <f>IF(COUNTIF(発見物一覧!$C$2:'発見物一覧'!$C$5000,D2307)=1,"掲載","未掲載")</f>
        <v>未掲載</v>
      </c>
    </row>
    <row r="2308" spans="1:5" x14ac:dyDescent="0.4">
      <c r="A2308">
        <v>2307</v>
      </c>
      <c r="E2308" t="str">
        <f>IF(COUNTIF(発見物一覧!$C$2:'発見物一覧'!$C$5000,D2308)=1,"掲載","未掲載")</f>
        <v>未掲載</v>
      </c>
    </row>
    <row r="2309" spans="1:5" x14ac:dyDescent="0.4">
      <c r="A2309">
        <v>2308</v>
      </c>
      <c r="E2309" t="str">
        <f>IF(COUNTIF(発見物一覧!$C$2:'発見物一覧'!$C$5000,D2309)=1,"掲載","未掲載")</f>
        <v>未掲載</v>
      </c>
    </row>
    <row r="2310" spans="1:5" x14ac:dyDescent="0.4">
      <c r="A2310">
        <v>2309</v>
      </c>
      <c r="E2310" t="str">
        <f>IF(COUNTIF(発見物一覧!$C$2:'発見物一覧'!$C$5000,D2310)=1,"掲載","未掲載")</f>
        <v>未掲載</v>
      </c>
    </row>
    <row r="2311" spans="1:5" x14ac:dyDescent="0.4">
      <c r="A2311">
        <v>2310</v>
      </c>
      <c r="E2311" t="str">
        <f>IF(COUNTIF(発見物一覧!$C$2:'発見物一覧'!$C$5000,D2311)=1,"掲載","未掲載")</f>
        <v>未掲載</v>
      </c>
    </row>
    <row r="2312" spans="1:5" x14ac:dyDescent="0.4">
      <c r="A2312">
        <v>2311</v>
      </c>
      <c r="E2312" t="str">
        <f>IF(COUNTIF(発見物一覧!$C$2:'発見物一覧'!$C$5000,D2312)=1,"掲載","未掲載")</f>
        <v>未掲載</v>
      </c>
    </row>
    <row r="2313" spans="1:5" x14ac:dyDescent="0.4">
      <c r="A2313">
        <v>2312</v>
      </c>
      <c r="E2313" t="str">
        <f>IF(COUNTIF(発見物一覧!$C$2:'発見物一覧'!$C$5000,D2313)=1,"掲載","未掲載")</f>
        <v>未掲載</v>
      </c>
    </row>
    <row r="2314" spans="1:5" x14ac:dyDescent="0.4">
      <c r="A2314">
        <v>2313</v>
      </c>
      <c r="E2314" t="str">
        <f>IF(COUNTIF(発見物一覧!$C$2:'発見物一覧'!$C$5000,D2314)=1,"掲載","未掲載")</f>
        <v>未掲載</v>
      </c>
    </row>
    <row r="2315" spans="1:5" x14ac:dyDescent="0.4">
      <c r="A2315">
        <v>2314</v>
      </c>
      <c r="E2315" t="str">
        <f>IF(COUNTIF(発見物一覧!$C$2:'発見物一覧'!$C$5000,D2315)=1,"掲載","未掲載")</f>
        <v>未掲載</v>
      </c>
    </row>
    <row r="2316" spans="1:5" x14ac:dyDescent="0.4">
      <c r="A2316">
        <v>2315</v>
      </c>
      <c r="E2316" t="str">
        <f>IF(COUNTIF(発見物一覧!$C$2:'発見物一覧'!$C$5000,D2316)=1,"掲載","未掲載")</f>
        <v>未掲載</v>
      </c>
    </row>
    <row r="2317" spans="1:5" x14ac:dyDescent="0.4">
      <c r="A2317">
        <v>2316</v>
      </c>
      <c r="E2317" t="str">
        <f>IF(COUNTIF(発見物一覧!$C$2:'発見物一覧'!$C$5000,D2317)=1,"掲載","未掲載")</f>
        <v>未掲載</v>
      </c>
    </row>
    <row r="2318" spans="1:5" x14ac:dyDescent="0.4">
      <c r="A2318">
        <v>2317</v>
      </c>
      <c r="E2318" t="str">
        <f>IF(COUNTIF(発見物一覧!$C$2:'発見物一覧'!$C$5000,D2318)=1,"掲載","未掲載")</f>
        <v>未掲載</v>
      </c>
    </row>
    <row r="2319" spans="1:5" x14ac:dyDescent="0.4">
      <c r="A2319">
        <v>2318</v>
      </c>
      <c r="E2319" t="str">
        <f>IF(COUNTIF(発見物一覧!$C$2:'発見物一覧'!$C$5000,D2319)=1,"掲載","未掲載")</f>
        <v>未掲載</v>
      </c>
    </row>
    <row r="2320" spans="1:5" x14ac:dyDescent="0.4">
      <c r="A2320">
        <v>2319</v>
      </c>
      <c r="E2320" t="str">
        <f>IF(COUNTIF(発見物一覧!$C$2:'発見物一覧'!$C$5000,D2320)=1,"掲載","未掲載")</f>
        <v>未掲載</v>
      </c>
    </row>
    <row r="2321" spans="1:5" x14ac:dyDescent="0.4">
      <c r="A2321">
        <v>2320</v>
      </c>
      <c r="E2321" t="str">
        <f>IF(COUNTIF(発見物一覧!$C$2:'発見物一覧'!$C$5000,D2321)=1,"掲載","未掲載")</f>
        <v>未掲載</v>
      </c>
    </row>
    <row r="2322" spans="1:5" x14ac:dyDescent="0.4">
      <c r="A2322">
        <v>2321</v>
      </c>
      <c r="E2322" t="str">
        <f>IF(COUNTIF(発見物一覧!$C$2:'発見物一覧'!$C$5000,D2322)=1,"掲載","未掲載")</f>
        <v>未掲載</v>
      </c>
    </row>
    <row r="2323" spans="1:5" x14ac:dyDescent="0.4">
      <c r="A2323">
        <v>2322</v>
      </c>
      <c r="E2323" t="str">
        <f>IF(COUNTIF(発見物一覧!$C$2:'発見物一覧'!$C$5000,D2323)=1,"掲載","未掲載")</f>
        <v>未掲載</v>
      </c>
    </row>
    <row r="2324" spans="1:5" x14ac:dyDescent="0.4">
      <c r="A2324">
        <v>2323</v>
      </c>
      <c r="E2324" t="str">
        <f>IF(COUNTIF(発見物一覧!$C$2:'発見物一覧'!$C$5000,D2324)=1,"掲載","未掲載")</f>
        <v>未掲載</v>
      </c>
    </row>
    <row r="2325" spans="1:5" x14ac:dyDescent="0.4">
      <c r="A2325">
        <v>2324</v>
      </c>
      <c r="E2325" t="str">
        <f>IF(COUNTIF(発見物一覧!$C$2:'発見物一覧'!$C$5000,D2325)=1,"掲載","未掲載")</f>
        <v>未掲載</v>
      </c>
    </row>
    <row r="2326" spans="1:5" x14ac:dyDescent="0.4">
      <c r="A2326">
        <v>2325</v>
      </c>
      <c r="E2326" t="str">
        <f>IF(COUNTIF(発見物一覧!$C$2:'発見物一覧'!$C$5000,D2326)=1,"掲載","未掲載")</f>
        <v>未掲載</v>
      </c>
    </row>
    <row r="2327" spans="1:5" x14ac:dyDescent="0.4">
      <c r="A2327">
        <v>2326</v>
      </c>
      <c r="E2327" t="str">
        <f>IF(COUNTIF(発見物一覧!$C$2:'発見物一覧'!$C$5000,D2327)=1,"掲載","未掲載")</f>
        <v>未掲載</v>
      </c>
    </row>
    <row r="2328" spans="1:5" x14ac:dyDescent="0.4">
      <c r="A2328">
        <v>2327</v>
      </c>
      <c r="E2328" t="str">
        <f>IF(COUNTIF(発見物一覧!$C$2:'発見物一覧'!$C$5000,D2328)=1,"掲載","未掲載")</f>
        <v>未掲載</v>
      </c>
    </row>
    <row r="2329" spans="1:5" x14ac:dyDescent="0.4">
      <c r="A2329">
        <v>2328</v>
      </c>
      <c r="E2329" t="str">
        <f>IF(COUNTIF(発見物一覧!$C$2:'発見物一覧'!$C$5000,D2329)=1,"掲載","未掲載")</f>
        <v>未掲載</v>
      </c>
    </row>
    <row r="2330" spans="1:5" x14ac:dyDescent="0.4">
      <c r="A2330">
        <v>2329</v>
      </c>
      <c r="E2330" t="str">
        <f>IF(COUNTIF(発見物一覧!$C$2:'発見物一覧'!$C$5000,D2330)=1,"掲載","未掲載")</f>
        <v>未掲載</v>
      </c>
    </row>
    <row r="2331" spans="1:5" x14ac:dyDescent="0.4">
      <c r="A2331">
        <v>2330</v>
      </c>
      <c r="E2331" t="str">
        <f>IF(COUNTIF(発見物一覧!$C$2:'発見物一覧'!$C$5000,D2331)=1,"掲載","未掲載")</f>
        <v>未掲載</v>
      </c>
    </row>
    <row r="2332" spans="1:5" x14ac:dyDescent="0.4">
      <c r="A2332">
        <v>2331</v>
      </c>
      <c r="E2332" t="str">
        <f>IF(COUNTIF(発見物一覧!$C$2:'発見物一覧'!$C$5000,D2332)=1,"掲載","未掲載")</f>
        <v>未掲載</v>
      </c>
    </row>
    <row r="2333" spans="1:5" x14ac:dyDescent="0.4">
      <c r="A2333">
        <v>2332</v>
      </c>
      <c r="E2333" t="str">
        <f>IF(COUNTIF(発見物一覧!$C$2:'発見物一覧'!$C$5000,D2333)=1,"掲載","未掲載")</f>
        <v>未掲載</v>
      </c>
    </row>
    <row r="2334" spans="1:5" x14ac:dyDescent="0.4">
      <c r="A2334">
        <v>2333</v>
      </c>
      <c r="E2334" t="str">
        <f>IF(COUNTIF(発見物一覧!$C$2:'発見物一覧'!$C$5000,D2334)=1,"掲載","未掲載")</f>
        <v>未掲載</v>
      </c>
    </row>
    <row r="2335" spans="1:5" x14ac:dyDescent="0.4">
      <c r="A2335">
        <v>2334</v>
      </c>
      <c r="E2335" t="str">
        <f>IF(COUNTIF(発見物一覧!$C$2:'発見物一覧'!$C$5000,D2335)=1,"掲載","未掲載")</f>
        <v>未掲載</v>
      </c>
    </row>
    <row r="2336" spans="1:5" x14ac:dyDescent="0.4">
      <c r="A2336">
        <v>2335</v>
      </c>
      <c r="E2336" t="str">
        <f>IF(COUNTIF(発見物一覧!$C$2:'発見物一覧'!$C$5000,D2336)=1,"掲載","未掲載")</f>
        <v>未掲載</v>
      </c>
    </row>
    <row r="2337" spans="1:5" x14ac:dyDescent="0.4">
      <c r="A2337">
        <v>2336</v>
      </c>
      <c r="E2337" t="str">
        <f>IF(COUNTIF(発見物一覧!$C$2:'発見物一覧'!$C$5000,D2337)=1,"掲載","未掲載")</f>
        <v>未掲載</v>
      </c>
    </row>
    <row r="2338" spans="1:5" x14ac:dyDescent="0.4">
      <c r="A2338">
        <v>2337</v>
      </c>
      <c r="E2338" t="str">
        <f>IF(COUNTIF(発見物一覧!$C$2:'発見物一覧'!$C$5000,D2338)=1,"掲載","未掲載")</f>
        <v>未掲載</v>
      </c>
    </row>
    <row r="2339" spans="1:5" x14ac:dyDescent="0.4">
      <c r="A2339">
        <v>2338</v>
      </c>
      <c r="E2339" t="str">
        <f>IF(COUNTIF(発見物一覧!$C$2:'発見物一覧'!$C$5000,D2339)=1,"掲載","未掲載")</f>
        <v>未掲載</v>
      </c>
    </row>
    <row r="2340" spans="1:5" x14ac:dyDescent="0.4">
      <c r="A2340">
        <v>2339</v>
      </c>
      <c r="E2340" t="str">
        <f>IF(COUNTIF(発見物一覧!$C$2:'発見物一覧'!$C$5000,D2340)=1,"掲載","未掲載")</f>
        <v>未掲載</v>
      </c>
    </row>
    <row r="2341" spans="1:5" x14ac:dyDescent="0.4">
      <c r="A2341">
        <v>2340</v>
      </c>
      <c r="E2341" t="str">
        <f>IF(COUNTIF(発見物一覧!$C$2:'発見物一覧'!$C$5000,D2341)=1,"掲載","未掲載")</f>
        <v>未掲載</v>
      </c>
    </row>
    <row r="2342" spans="1:5" x14ac:dyDescent="0.4">
      <c r="A2342">
        <v>2341</v>
      </c>
      <c r="E2342" t="str">
        <f>IF(COUNTIF(発見物一覧!$C$2:'発見物一覧'!$C$5000,D2342)=1,"掲載","未掲載")</f>
        <v>未掲載</v>
      </c>
    </row>
    <row r="2343" spans="1:5" x14ac:dyDescent="0.4">
      <c r="A2343">
        <v>2342</v>
      </c>
      <c r="E2343" t="str">
        <f>IF(COUNTIF(発見物一覧!$C$2:'発見物一覧'!$C$5000,D2343)=1,"掲載","未掲載")</f>
        <v>未掲載</v>
      </c>
    </row>
    <row r="2344" spans="1:5" x14ac:dyDescent="0.4">
      <c r="A2344">
        <v>2343</v>
      </c>
      <c r="E2344" t="str">
        <f>IF(COUNTIF(発見物一覧!$C$2:'発見物一覧'!$C$5000,D2344)=1,"掲載","未掲載")</f>
        <v>未掲載</v>
      </c>
    </row>
    <row r="2345" spans="1:5" x14ac:dyDescent="0.4">
      <c r="A2345">
        <v>2344</v>
      </c>
      <c r="E2345" t="str">
        <f>IF(COUNTIF(発見物一覧!$C$2:'発見物一覧'!$C$5000,D2345)=1,"掲載","未掲載")</f>
        <v>未掲載</v>
      </c>
    </row>
    <row r="2346" spans="1:5" x14ac:dyDescent="0.4">
      <c r="A2346">
        <v>2345</v>
      </c>
      <c r="E2346" t="str">
        <f>IF(COUNTIF(発見物一覧!$C$2:'発見物一覧'!$C$5000,D2346)=1,"掲載","未掲載")</f>
        <v>未掲載</v>
      </c>
    </row>
    <row r="2347" spans="1:5" x14ac:dyDescent="0.4">
      <c r="A2347">
        <v>2346</v>
      </c>
      <c r="E2347" t="str">
        <f>IF(COUNTIF(発見物一覧!$C$2:'発見物一覧'!$C$5000,D2347)=1,"掲載","未掲載")</f>
        <v>未掲載</v>
      </c>
    </row>
    <row r="2348" spans="1:5" x14ac:dyDescent="0.4">
      <c r="A2348">
        <v>2347</v>
      </c>
      <c r="E2348" t="str">
        <f>IF(COUNTIF(発見物一覧!$C$2:'発見物一覧'!$C$5000,D2348)=1,"掲載","未掲載")</f>
        <v>未掲載</v>
      </c>
    </row>
    <row r="2349" spans="1:5" x14ac:dyDescent="0.4">
      <c r="A2349">
        <v>2348</v>
      </c>
      <c r="E2349" t="str">
        <f>IF(COUNTIF(発見物一覧!$C$2:'発見物一覧'!$C$5000,D2349)=1,"掲載","未掲載")</f>
        <v>未掲載</v>
      </c>
    </row>
    <row r="2350" spans="1:5" x14ac:dyDescent="0.4">
      <c r="A2350">
        <v>2349</v>
      </c>
      <c r="E2350" t="str">
        <f>IF(COUNTIF(発見物一覧!$C$2:'発見物一覧'!$C$5000,D2350)=1,"掲載","未掲載")</f>
        <v>未掲載</v>
      </c>
    </row>
    <row r="2351" spans="1:5" x14ac:dyDescent="0.4">
      <c r="A2351">
        <v>2350</v>
      </c>
      <c r="E2351" t="str">
        <f>IF(COUNTIF(発見物一覧!$C$2:'発見物一覧'!$C$5000,D2351)=1,"掲載","未掲載")</f>
        <v>未掲載</v>
      </c>
    </row>
    <row r="2352" spans="1:5" x14ac:dyDescent="0.4">
      <c r="A2352">
        <v>2351</v>
      </c>
      <c r="E2352" t="str">
        <f>IF(COUNTIF(発見物一覧!$C$2:'発見物一覧'!$C$5000,D2352)=1,"掲載","未掲載")</f>
        <v>未掲載</v>
      </c>
    </row>
    <row r="2353" spans="1:5" x14ac:dyDescent="0.4">
      <c r="A2353">
        <v>2352</v>
      </c>
      <c r="E2353" t="str">
        <f>IF(COUNTIF(発見物一覧!$C$2:'発見物一覧'!$C$5000,D2353)=1,"掲載","未掲載")</f>
        <v>未掲載</v>
      </c>
    </row>
    <row r="2354" spans="1:5" x14ac:dyDescent="0.4">
      <c r="A2354">
        <v>2353</v>
      </c>
      <c r="E2354" t="str">
        <f>IF(COUNTIF(発見物一覧!$C$2:'発見物一覧'!$C$5000,D2354)=1,"掲載","未掲載")</f>
        <v>未掲載</v>
      </c>
    </row>
    <row r="2355" spans="1:5" x14ac:dyDescent="0.4">
      <c r="A2355">
        <v>2354</v>
      </c>
      <c r="E2355" t="str">
        <f>IF(COUNTIF(発見物一覧!$C$2:'発見物一覧'!$C$5000,D2355)=1,"掲載","未掲載")</f>
        <v>未掲載</v>
      </c>
    </row>
    <row r="2356" spans="1:5" x14ac:dyDescent="0.4">
      <c r="A2356">
        <v>2355</v>
      </c>
      <c r="E2356" t="str">
        <f>IF(COUNTIF(発見物一覧!$C$2:'発見物一覧'!$C$5000,D2356)=1,"掲載","未掲載")</f>
        <v>未掲載</v>
      </c>
    </row>
    <row r="2357" spans="1:5" x14ac:dyDescent="0.4">
      <c r="A2357">
        <v>2356</v>
      </c>
      <c r="E2357" t="str">
        <f>IF(COUNTIF(発見物一覧!$C$2:'発見物一覧'!$C$5000,D2357)=1,"掲載","未掲載")</f>
        <v>未掲載</v>
      </c>
    </row>
    <row r="2358" spans="1:5" x14ac:dyDescent="0.4">
      <c r="A2358">
        <v>2357</v>
      </c>
      <c r="E2358" t="str">
        <f>IF(COUNTIF(発見物一覧!$C$2:'発見物一覧'!$C$5000,D2358)=1,"掲載","未掲載")</f>
        <v>未掲載</v>
      </c>
    </row>
    <row r="2359" spans="1:5" x14ac:dyDescent="0.4">
      <c r="A2359">
        <v>2358</v>
      </c>
      <c r="E2359" t="str">
        <f>IF(COUNTIF(発見物一覧!$C$2:'発見物一覧'!$C$5000,D2359)=1,"掲載","未掲載")</f>
        <v>未掲載</v>
      </c>
    </row>
    <row r="2360" spans="1:5" x14ac:dyDescent="0.4">
      <c r="A2360">
        <v>2359</v>
      </c>
      <c r="E2360" t="str">
        <f>IF(COUNTIF(発見物一覧!$C$2:'発見物一覧'!$C$5000,D2360)=1,"掲載","未掲載")</f>
        <v>未掲載</v>
      </c>
    </row>
    <row r="2361" spans="1:5" x14ac:dyDescent="0.4">
      <c r="A2361">
        <v>2360</v>
      </c>
      <c r="E2361" t="str">
        <f>IF(COUNTIF(発見物一覧!$C$2:'発見物一覧'!$C$5000,D2361)=1,"掲載","未掲載")</f>
        <v>未掲載</v>
      </c>
    </row>
    <row r="2362" spans="1:5" x14ac:dyDescent="0.4">
      <c r="A2362">
        <v>2361</v>
      </c>
      <c r="E2362" t="str">
        <f>IF(COUNTIF(発見物一覧!$C$2:'発見物一覧'!$C$5000,D2362)=1,"掲載","未掲載")</f>
        <v>未掲載</v>
      </c>
    </row>
    <row r="2363" spans="1:5" x14ac:dyDescent="0.4">
      <c r="A2363">
        <v>2362</v>
      </c>
      <c r="E2363" t="str">
        <f>IF(COUNTIF(発見物一覧!$C$2:'発見物一覧'!$C$5000,D2363)=1,"掲載","未掲載")</f>
        <v>未掲載</v>
      </c>
    </row>
    <row r="2364" spans="1:5" x14ac:dyDescent="0.4">
      <c r="A2364">
        <v>2363</v>
      </c>
      <c r="E2364" t="str">
        <f>IF(COUNTIF(発見物一覧!$C$2:'発見物一覧'!$C$5000,D2364)=1,"掲載","未掲載")</f>
        <v>未掲載</v>
      </c>
    </row>
    <row r="2365" spans="1:5" x14ac:dyDescent="0.4">
      <c r="A2365">
        <v>2364</v>
      </c>
      <c r="E2365" t="str">
        <f>IF(COUNTIF(発見物一覧!$C$2:'発見物一覧'!$C$5000,D2365)=1,"掲載","未掲載")</f>
        <v>未掲載</v>
      </c>
    </row>
    <row r="2366" spans="1:5" x14ac:dyDescent="0.4">
      <c r="A2366">
        <v>2365</v>
      </c>
      <c r="E2366" t="str">
        <f>IF(COUNTIF(発見物一覧!$C$2:'発見物一覧'!$C$5000,D2366)=1,"掲載","未掲載")</f>
        <v>未掲載</v>
      </c>
    </row>
    <row r="2367" spans="1:5" x14ac:dyDescent="0.4">
      <c r="A2367">
        <v>2366</v>
      </c>
      <c r="E2367" t="str">
        <f>IF(COUNTIF(発見物一覧!$C$2:'発見物一覧'!$C$5000,D2367)=1,"掲載","未掲載")</f>
        <v>未掲載</v>
      </c>
    </row>
    <row r="2368" spans="1:5" x14ac:dyDescent="0.4">
      <c r="A2368">
        <v>2367</v>
      </c>
      <c r="E2368" t="str">
        <f>IF(COUNTIF(発見物一覧!$C$2:'発見物一覧'!$C$5000,D2368)=1,"掲載","未掲載")</f>
        <v>未掲載</v>
      </c>
    </row>
    <row r="2369" spans="1:5" x14ac:dyDescent="0.4">
      <c r="A2369">
        <v>2368</v>
      </c>
      <c r="E2369" t="str">
        <f>IF(COUNTIF(発見物一覧!$C$2:'発見物一覧'!$C$5000,D2369)=1,"掲載","未掲載")</f>
        <v>未掲載</v>
      </c>
    </row>
    <row r="2370" spans="1:5" x14ac:dyDescent="0.4">
      <c r="A2370">
        <v>2369</v>
      </c>
      <c r="E2370" t="str">
        <f>IF(COUNTIF(発見物一覧!$C$2:'発見物一覧'!$C$5000,D2370)=1,"掲載","未掲載")</f>
        <v>未掲載</v>
      </c>
    </row>
    <row r="2371" spans="1:5" x14ac:dyDescent="0.4">
      <c r="A2371">
        <v>2370</v>
      </c>
      <c r="E2371" t="str">
        <f>IF(COUNTIF(発見物一覧!$C$2:'発見物一覧'!$C$5000,D2371)=1,"掲載","未掲載")</f>
        <v>未掲載</v>
      </c>
    </row>
    <row r="2372" spans="1:5" x14ac:dyDescent="0.4">
      <c r="A2372">
        <v>2371</v>
      </c>
      <c r="E2372" t="str">
        <f>IF(COUNTIF(発見物一覧!$C$2:'発見物一覧'!$C$5000,D2372)=1,"掲載","未掲載")</f>
        <v>未掲載</v>
      </c>
    </row>
    <row r="2373" spans="1:5" x14ac:dyDescent="0.4">
      <c r="A2373">
        <v>2372</v>
      </c>
      <c r="E2373" t="str">
        <f>IF(COUNTIF(発見物一覧!$C$2:'発見物一覧'!$C$5000,D2373)=1,"掲載","未掲載")</f>
        <v>未掲載</v>
      </c>
    </row>
    <row r="2374" spans="1:5" x14ac:dyDescent="0.4">
      <c r="A2374">
        <v>2373</v>
      </c>
      <c r="E2374" t="str">
        <f>IF(COUNTIF(発見物一覧!$C$2:'発見物一覧'!$C$5000,D2374)=1,"掲載","未掲載")</f>
        <v>未掲載</v>
      </c>
    </row>
    <row r="2375" spans="1:5" x14ac:dyDescent="0.4">
      <c r="A2375">
        <v>2374</v>
      </c>
      <c r="E2375" t="str">
        <f>IF(COUNTIF(発見物一覧!$C$2:'発見物一覧'!$C$5000,D2375)=1,"掲載","未掲載")</f>
        <v>未掲載</v>
      </c>
    </row>
    <row r="2376" spans="1:5" x14ac:dyDescent="0.4">
      <c r="A2376">
        <v>2375</v>
      </c>
      <c r="E2376" t="str">
        <f>IF(COUNTIF(発見物一覧!$C$2:'発見物一覧'!$C$5000,D2376)=1,"掲載","未掲載")</f>
        <v>未掲載</v>
      </c>
    </row>
    <row r="2377" spans="1:5" x14ac:dyDescent="0.4">
      <c r="A2377">
        <v>2376</v>
      </c>
      <c r="E2377" t="str">
        <f>IF(COUNTIF(発見物一覧!$C$2:'発見物一覧'!$C$5000,D2377)=1,"掲載","未掲載")</f>
        <v>未掲載</v>
      </c>
    </row>
    <row r="2378" spans="1:5" x14ac:dyDescent="0.4">
      <c r="A2378">
        <v>2377</v>
      </c>
      <c r="E2378" t="str">
        <f>IF(COUNTIF(発見物一覧!$C$2:'発見物一覧'!$C$5000,D2378)=1,"掲載","未掲載")</f>
        <v>未掲載</v>
      </c>
    </row>
    <row r="2379" spans="1:5" x14ac:dyDescent="0.4">
      <c r="A2379">
        <v>2378</v>
      </c>
      <c r="E2379" t="str">
        <f>IF(COUNTIF(発見物一覧!$C$2:'発見物一覧'!$C$5000,D2379)=1,"掲載","未掲載")</f>
        <v>未掲載</v>
      </c>
    </row>
    <row r="2380" spans="1:5" x14ac:dyDescent="0.4">
      <c r="A2380">
        <v>2379</v>
      </c>
      <c r="E2380" t="str">
        <f>IF(COUNTIF(発見物一覧!$C$2:'発見物一覧'!$C$5000,D2380)=1,"掲載","未掲載")</f>
        <v>未掲載</v>
      </c>
    </row>
    <row r="2381" spans="1:5" x14ac:dyDescent="0.4">
      <c r="A2381">
        <v>2380</v>
      </c>
      <c r="E2381" t="str">
        <f>IF(COUNTIF(発見物一覧!$C$2:'発見物一覧'!$C$5000,D2381)=1,"掲載","未掲載")</f>
        <v>未掲載</v>
      </c>
    </row>
    <row r="2382" spans="1:5" x14ac:dyDescent="0.4">
      <c r="A2382">
        <v>2381</v>
      </c>
      <c r="E2382" t="str">
        <f>IF(COUNTIF(発見物一覧!$C$2:'発見物一覧'!$C$5000,D2382)=1,"掲載","未掲載")</f>
        <v>未掲載</v>
      </c>
    </row>
    <row r="2383" spans="1:5" x14ac:dyDescent="0.4">
      <c r="A2383">
        <v>2382</v>
      </c>
      <c r="E2383" t="str">
        <f>IF(COUNTIF(発見物一覧!$C$2:'発見物一覧'!$C$5000,D2383)=1,"掲載","未掲載")</f>
        <v>未掲載</v>
      </c>
    </row>
    <row r="2384" spans="1:5" x14ac:dyDescent="0.4">
      <c r="A2384">
        <v>2383</v>
      </c>
      <c r="E2384" t="str">
        <f>IF(COUNTIF(発見物一覧!$C$2:'発見物一覧'!$C$5000,D2384)=1,"掲載","未掲載")</f>
        <v>未掲載</v>
      </c>
    </row>
    <row r="2385" spans="1:5" x14ac:dyDescent="0.4">
      <c r="A2385">
        <v>2384</v>
      </c>
      <c r="E2385" t="str">
        <f>IF(COUNTIF(発見物一覧!$C$2:'発見物一覧'!$C$5000,D2385)=1,"掲載","未掲載")</f>
        <v>未掲載</v>
      </c>
    </row>
    <row r="2386" spans="1:5" x14ac:dyDescent="0.4">
      <c r="A2386">
        <v>2385</v>
      </c>
      <c r="E2386" t="str">
        <f>IF(COUNTIF(発見物一覧!$C$2:'発見物一覧'!$C$5000,D2386)=1,"掲載","未掲載")</f>
        <v>未掲載</v>
      </c>
    </row>
    <row r="2387" spans="1:5" x14ac:dyDescent="0.4">
      <c r="A2387">
        <v>2386</v>
      </c>
      <c r="E2387" t="str">
        <f>IF(COUNTIF(発見物一覧!$C$2:'発見物一覧'!$C$5000,D2387)=1,"掲載","未掲載")</f>
        <v>未掲載</v>
      </c>
    </row>
    <row r="2388" spans="1:5" x14ac:dyDescent="0.4">
      <c r="A2388">
        <v>2387</v>
      </c>
      <c r="E2388" t="str">
        <f>IF(COUNTIF(発見物一覧!$C$2:'発見物一覧'!$C$5000,D2388)=1,"掲載","未掲載")</f>
        <v>未掲載</v>
      </c>
    </row>
    <row r="2389" spans="1:5" x14ac:dyDescent="0.4">
      <c r="A2389">
        <v>2388</v>
      </c>
      <c r="E2389" t="str">
        <f>IF(COUNTIF(発見物一覧!$C$2:'発見物一覧'!$C$5000,D2389)=1,"掲載","未掲載")</f>
        <v>未掲載</v>
      </c>
    </row>
    <row r="2390" spans="1:5" x14ac:dyDescent="0.4">
      <c r="A2390">
        <v>2389</v>
      </c>
      <c r="E2390" t="str">
        <f>IF(COUNTIF(発見物一覧!$C$2:'発見物一覧'!$C$5000,D2390)=1,"掲載","未掲載")</f>
        <v>未掲載</v>
      </c>
    </row>
    <row r="2391" spans="1:5" x14ac:dyDescent="0.4">
      <c r="A2391">
        <v>2390</v>
      </c>
      <c r="E2391" t="str">
        <f>IF(COUNTIF(発見物一覧!$C$2:'発見物一覧'!$C$5000,D2391)=1,"掲載","未掲載")</f>
        <v>未掲載</v>
      </c>
    </row>
    <row r="2392" spans="1:5" x14ac:dyDescent="0.4">
      <c r="A2392">
        <v>2391</v>
      </c>
      <c r="E2392" t="str">
        <f>IF(COUNTIF(発見物一覧!$C$2:'発見物一覧'!$C$5000,D2392)=1,"掲載","未掲載")</f>
        <v>未掲載</v>
      </c>
    </row>
    <row r="2393" spans="1:5" x14ac:dyDescent="0.4">
      <c r="A2393">
        <v>2392</v>
      </c>
      <c r="E2393" t="str">
        <f>IF(COUNTIF(発見物一覧!$C$2:'発見物一覧'!$C$5000,D2393)=1,"掲載","未掲載")</f>
        <v>未掲載</v>
      </c>
    </row>
    <row r="2394" spans="1:5" x14ac:dyDescent="0.4">
      <c r="A2394">
        <v>2393</v>
      </c>
      <c r="E2394" t="str">
        <f>IF(COUNTIF(発見物一覧!$C$2:'発見物一覧'!$C$5000,D2394)=1,"掲載","未掲載")</f>
        <v>未掲載</v>
      </c>
    </row>
    <row r="2395" spans="1:5" x14ac:dyDescent="0.4">
      <c r="A2395">
        <v>2394</v>
      </c>
      <c r="E2395" t="str">
        <f>IF(COUNTIF(発見物一覧!$C$2:'発見物一覧'!$C$5000,D2395)=1,"掲載","未掲載")</f>
        <v>未掲載</v>
      </c>
    </row>
    <row r="2396" spans="1:5" x14ac:dyDescent="0.4">
      <c r="A2396">
        <v>2395</v>
      </c>
      <c r="E2396" t="str">
        <f>IF(COUNTIF(発見物一覧!$C$2:'発見物一覧'!$C$5000,D2396)=1,"掲載","未掲載")</f>
        <v>未掲載</v>
      </c>
    </row>
    <row r="2397" spans="1:5" x14ac:dyDescent="0.4">
      <c r="A2397">
        <v>2396</v>
      </c>
      <c r="E2397" t="str">
        <f>IF(COUNTIF(発見物一覧!$C$2:'発見物一覧'!$C$5000,D2397)=1,"掲載","未掲載")</f>
        <v>未掲載</v>
      </c>
    </row>
    <row r="2398" spans="1:5" x14ac:dyDescent="0.4">
      <c r="A2398">
        <v>2397</v>
      </c>
      <c r="E2398" t="str">
        <f>IF(COUNTIF(発見物一覧!$C$2:'発見物一覧'!$C$5000,D2398)=1,"掲載","未掲載")</f>
        <v>未掲載</v>
      </c>
    </row>
    <row r="2399" spans="1:5" x14ac:dyDescent="0.4">
      <c r="A2399">
        <v>2398</v>
      </c>
      <c r="E2399" t="str">
        <f>IF(COUNTIF(発見物一覧!$C$2:'発見物一覧'!$C$5000,D2399)=1,"掲載","未掲載")</f>
        <v>未掲載</v>
      </c>
    </row>
    <row r="2400" spans="1:5" x14ac:dyDescent="0.4">
      <c r="A2400">
        <v>2399</v>
      </c>
      <c r="E2400" t="str">
        <f>IF(COUNTIF(発見物一覧!$C$2:'発見物一覧'!$C$5000,D2400)=1,"掲載","未掲載")</f>
        <v>未掲載</v>
      </c>
    </row>
    <row r="2401" spans="1:5" x14ac:dyDescent="0.4">
      <c r="A2401">
        <v>2400</v>
      </c>
      <c r="E2401" t="str">
        <f>IF(COUNTIF(発見物一覧!$C$2:'発見物一覧'!$C$5000,D2401)=1,"掲載","未掲載")</f>
        <v>未掲載</v>
      </c>
    </row>
    <row r="2402" spans="1:5" x14ac:dyDescent="0.4">
      <c r="A2402">
        <v>2401</v>
      </c>
      <c r="E2402" t="str">
        <f>IF(COUNTIF(発見物一覧!$C$2:'発見物一覧'!$C$5000,D2402)=1,"掲載","未掲載")</f>
        <v>未掲載</v>
      </c>
    </row>
    <row r="2403" spans="1:5" x14ac:dyDescent="0.4">
      <c r="A2403">
        <v>2402</v>
      </c>
      <c r="E2403" t="str">
        <f>IF(COUNTIF(発見物一覧!$C$2:'発見物一覧'!$C$5000,D2403)=1,"掲載","未掲載")</f>
        <v>未掲載</v>
      </c>
    </row>
    <row r="2404" spans="1:5" x14ac:dyDescent="0.4">
      <c r="A2404">
        <v>2403</v>
      </c>
      <c r="E2404" t="str">
        <f>IF(COUNTIF(発見物一覧!$C$2:'発見物一覧'!$C$5000,D2404)=1,"掲載","未掲載")</f>
        <v>未掲載</v>
      </c>
    </row>
    <row r="2405" spans="1:5" x14ac:dyDescent="0.4">
      <c r="A2405">
        <v>2404</v>
      </c>
      <c r="E2405" t="str">
        <f>IF(COUNTIF(発見物一覧!$C$2:'発見物一覧'!$C$5000,D2405)=1,"掲載","未掲載")</f>
        <v>未掲載</v>
      </c>
    </row>
    <row r="2406" spans="1:5" x14ac:dyDescent="0.4">
      <c r="A2406">
        <v>2405</v>
      </c>
      <c r="E2406" t="str">
        <f>IF(COUNTIF(発見物一覧!$C$2:'発見物一覧'!$C$5000,D2406)=1,"掲載","未掲載")</f>
        <v>未掲載</v>
      </c>
    </row>
    <row r="2407" spans="1:5" x14ac:dyDescent="0.4">
      <c r="A2407">
        <v>2406</v>
      </c>
      <c r="E2407" t="str">
        <f>IF(COUNTIF(発見物一覧!$C$2:'発見物一覧'!$C$5000,D2407)=1,"掲載","未掲載")</f>
        <v>未掲載</v>
      </c>
    </row>
    <row r="2408" spans="1:5" x14ac:dyDescent="0.4">
      <c r="A2408">
        <v>2407</v>
      </c>
      <c r="E2408" t="str">
        <f>IF(COUNTIF(発見物一覧!$C$2:'発見物一覧'!$C$5000,D2408)=1,"掲載","未掲載")</f>
        <v>未掲載</v>
      </c>
    </row>
    <row r="2409" spans="1:5" x14ac:dyDescent="0.4">
      <c r="A2409">
        <v>2408</v>
      </c>
      <c r="E2409" t="str">
        <f>IF(COUNTIF(発見物一覧!$C$2:'発見物一覧'!$C$5000,D2409)=1,"掲載","未掲載")</f>
        <v>未掲載</v>
      </c>
    </row>
    <row r="2410" spans="1:5" x14ac:dyDescent="0.4">
      <c r="A2410">
        <v>2409</v>
      </c>
      <c r="E2410" t="str">
        <f>IF(COUNTIF(発見物一覧!$C$2:'発見物一覧'!$C$5000,D2410)=1,"掲載","未掲載")</f>
        <v>未掲載</v>
      </c>
    </row>
    <row r="2411" spans="1:5" x14ac:dyDescent="0.4">
      <c r="A2411">
        <v>2410</v>
      </c>
      <c r="E2411" t="str">
        <f>IF(COUNTIF(発見物一覧!$C$2:'発見物一覧'!$C$5000,D2411)=1,"掲載","未掲載")</f>
        <v>未掲載</v>
      </c>
    </row>
    <row r="2412" spans="1:5" x14ac:dyDescent="0.4">
      <c r="A2412">
        <v>2411</v>
      </c>
      <c r="E2412" t="str">
        <f>IF(COUNTIF(発見物一覧!$C$2:'発見物一覧'!$C$5000,D2412)=1,"掲載","未掲載")</f>
        <v>未掲載</v>
      </c>
    </row>
    <row r="2413" spans="1:5" x14ac:dyDescent="0.4">
      <c r="A2413">
        <v>2412</v>
      </c>
      <c r="E2413" t="str">
        <f>IF(COUNTIF(発見物一覧!$C$2:'発見物一覧'!$C$5000,D2413)=1,"掲載","未掲載")</f>
        <v>未掲載</v>
      </c>
    </row>
    <row r="2414" spans="1:5" x14ac:dyDescent="0.4">
      <c r="A2414">
        <v>2413</v>
      </c>
      <c r="E2414" t="str">
        <f>IF(COUNTIF(発見物一覧!$C$2:'発見物一覧'!$C$5000,D2414)=1,"掲載","未掲載")</f>
        <v>未掲載</v>
      </c>
    </row>
    <row r="2415" spans="1:5" x14ac:dyDescent="0.4">
      <c r="A2415">
        <v>2414</v>
      </c>
      <c r="E2415" t="str">
        <f>IF(COUNTIF(発見物一覧!$C$2:'発見物一覧'!$C$5000,D2415)=1,"掲載","未掲載")</f>
        <v>未掲載</v>
      </c>
    </row>
    <row r="2416" spans="1:5" x14ac:dyDescent="0.4">
      <c r="A2416">
        <v>2415</v>
      </c>
      <c r="E2416" t="str">
        <f>IF(COUNTIF(発見物一覧!$C$2:'発見物一覧'!$C$5000,D2416)=1,"掲載","未掲載")</f>
        <v>未掲載</v>
      </c>
    </row>
    <row r="2417" spans="1:5" x14ac:dyDescent="0.4">
      <c r="A2417">
        <v>2416</v>
      </c>
      <c r="E2417" t="str">
        <f>IF(COUNTIF(発見物一覧!$C$2:'発見物一覧'!$C$5000,D2417)=1,"掲載","未掲載")</f>
        <v>未掲載</v>
      </c>
    </row>
    <row r="2418" spans="1:5" x14ac:dyDescent="0.4">
      <c r="A2418">
        <v>2417</v>
      </c>
      <c r="E2418" t="str">
        <f>IF(COUNTIF(発見物一覧!$C$2:'発見物一覧'!$C$5000,D2418)=1,"掲載","未掲載")</f>
        <v>未掲載</v>
      </c>
    </row>
    <row r="2419" spans="1:5" x14ac:dyDescent="0.4">
      <c r="A2419">
        <v>2418</v>
      </c>
      <c r="E2419" t="str">
        <f>IF(COUNTIF(発見物一覧!$C$2:'発見物一覧'!$C$5000,D2419)=1,"掲載","未掲載")</f>
        <v>未掲載</v>
      </c>
    </row>
    <row r="2420" spans="1:5" x14ac:dyDescent="0.4">
      <c r="A2420">
        <v>2419</v>
      </c>
      <c r="E2420" t="str">
        <f>IF(COUNTIF(発見物一覧!$C$2:'発見物一覧'!$C$5000,D2420)=1,"掲載","未掲載")</f>
        <v>未掲載</v>
      </c>
    </row>
    <row r="2421" spans="1:5" x14ac:dyDescent="0.4">
      <c r="A2421">
        <v>2420</v>
      </c>
      <c r="E2421" t="str">
        <f>IF(COUNTIF(発見物一覧!$C$2:'発見物一覧'!$C$5000,D2421)=1,"掲載","未掲載")</f>
        <v>未掲載</v>
      </c>
    </row>
    <row r="2422" spans="1:5" x14ac:dyDescent="0.4">
      <c r="A2422">
        <v>2421</v>
      </c>
      <c r="E2422" t="str">
        <f>IF(COUNTIF(発見物一覧!$C$2:'発見物一覧'!$C$5000,D2422)=1,"掲載","未掲載")</f>
        <v>未掲載</v>
      </c>
    </row>
    <row r="2423" spans="1:5" x14ac:dyDescent="0.4">
      <c r="A2423">
        <v>2422</v>
      </c>
      <c r="E2423" t="str">
        <f>IF(COUNTIF(発見物一覧!$C$2:'発見物一覧'!$C$5000,D2423)=1,"掲載","未掲載")</f>
        <v>未掲載</v>
      </c>
    </row>
    <row r="2424" spans="1:5" x14ac:dyDescent="0.4">
      <c r="A2424">
        <v>2423</v>
      </c>
      <c r="E2424" t="str">
        <f>IF(COUNTIF(発見物一覧!$C$2:'発見物一覧'!$C$5000,D2424)=1,"掲載","未掲載")</f>
        <v>未掲載</v>
      </c>
    </row>
    <row r="2425" spans="1:5" x14ac:dyDescent="0.4">
      <c r="A2425">
        <v>2424</v>
      </c>
      <c r="E2425" t="str">
        <f>IF(COUNTIF(発見物一覧!$C$2:'発見物一覧'!$C$5000,D2425)=1,"掲載","未掲載")</f>
        <v>未掲載</v>
      </c>
    </row>
    <row r="2426" spans="1:5" x14ac:dyDescent="0.4">
      <c r="A2426">
        <v>2425</v>
      </c>
      <c r="E2426" t="str">
        <f>IF(COUNTIF(発見物一覧!$C$2:'発見物一覧'!$C$5000,D2426)=1,"掲載","未掲載")</f>
        <v>未掲載</v>
      </c>
    </row>
    <row r="2427" spans="1:5" x14ac:dyDescent="0.4">
      <c r="A2427">
        <v>2426</v>
      </c>
      <c r="E2427" t="str">
        <f>IF(COUNTIF(発見物一覧!$C$2:'発見物一覧'!$C$5000,D2427)=1,"掲載","未掲載")</f>
        <v>未掲載</v>
      </c>
    </row>
    <row r="2428" spans="1:5" x14ac:dyDescent="0.4">
      <c r="A2428">
        <v>2427</v>
      </c>
      <c r="E2428" t="str">
        <f>IF(COUNTIF(発見物一覧!$C$2:'発見物一覧'!$C$5000,D2428)=1,"掲載","未掲載")</f>
        <v>未掲載</v>
      </c>
    </row>
    <row r="2429" spans="1:5" x14ac:dyDescent="0.4">
      <c r="A2429">
        <v>2428</v>
      </c>
      <c r="E2429" t="str">
        <f>IF(COUNTIF(発見物一覧!$C$2:'発見物一覧'!$C$5000,D2429)=1,"掲載","未掲載")</f>
        <v>未掲載</v>
      </c>
    </row>
    <row r="2430" spans="1:5" x14ac:dyDescent="0.4">
      <c r="A2430">
        <v>2429</v>
      </c>
      <c r="E2430" t="str">
        <f>IF(COUNTIF(発見物一覧!$C$2:'発見物一覧'!$C$5000,D2430)=1,"掲載","未掲載")</f>
        <v>未掲載</v>
      </c>
    </row>
    <row r="2431" spans="1:5" x14ac:dyDescent="0.4">
      <c r="A2431">
        <v>2430</v>
      </c>
      <c r="E2431" t="str">
        <f>IF(COUNTIF(発見物一覧!$C$2:'発見物一覧'!$C$5000,D2431)=1,"掲載","未掲載")</f>
        <v>未掲載</v>
      </c>
    </row>
    <row r="2432" spans="1:5" x14ac:dyDescent="0.4">
      <c r="A2432">
        <v>2431</v>
      </c>
      <c r="E2432" t="str">
        <f>IF(COUNTIF(発見物一覧!$C$2:'発見物一覧'!$C$5000,D2432)=1,"掲載","未掲載")</f>
        <v>未掲載</v>
      </c>
    </row>
    <row r="2433" spans="1:5" x14ac:dyDescent="0.4">
      <c r="A2433">
        <v>2432</v>
      </c>
      <c r="E2433" t="str">
        <f>IF(COUNTIF(発見物一覧!$C$2:'発見物一覧'!$C$5000,D2433)=1,"掲載","未掲載")</f>
        <v>未掲載</v>
      </c>
    </row>
    <row r="2434" spans="1:5" x14ac:dyDescent="0.4">
      <c r="A2434">
        <v>2433</v>
      </c>
      <c r="E2434" t="str">
        <f>IF(COUNTIF(発見物一覧!$C$2:'発見物一覧'!$C$5000,D2434)=1,"掲載","未掲載")</f>
        <v>未掲載</v>
      </c>
    </row>
    <row r="2435" spans="1:5" x14ac:dyDescent="0.4">
      <c r="A2435">
        <v>2434</v>
      </c>
      <c r="E2435" t="str">
        <f>IF(COUNTIF(発見物一覧!$C$2:'発見物一覧'!$C$5000,D2435)=1,"掲載","未掲載")</f>
        <v>未掲載</v>
      </c>
    </row>
    <row r="2436" spans="1:5" x14ac:dyDescent="0.4">
      <c r="A2436">
        <v>2435</v>
      </c>
      <c r="E2436" t="str">
        <f>IF(COUNTIF(発見物一覧!$C$2:'発見物一覧'!$C$5000,D2436)=1,"掲載","未掲載")</f>
        <v>未掲載</v>
      </c>
    </row>
    <row r="2437" spans="1:5" x14ac:dyDescent="0.4">
      <c r="A2437">
        <v>2436</v>
      </c>
      <c r="E2437" t="str">
        <f>IF(COUNTIF(発見物一覧!$C$2:'発見物一覧'!$C$5000,D2437)=1,"掲載","未掲載")</f>
        <v>未掲載</v>
      </c>
    </row>
    <row r="2438" spans="1:5" x14ac:dyDescent="0.4">
      <c r="A2438">
        <v>2437</v>
      </c>
      <c r="E2438" t="str">
        <f>IF(COUNTIF(発見物一覧!$C$2:'発見物一覧'!$C$5000,D2438)=1,"掲載","未掲載")</f>
        <v>未掲載</v>
      </c>
    </row>
    <row r="2439" spans="1:5" x14ac:dyDescent="0.4">
      <c r="A2439">
        <v>2438</v>
      </c>
      <c r="E2439" t="str">
        <f>IF(COUNTIF(発見物一覧!$C$2:'発見物一覧'!$C$5000,D2439)=1,"掲載","未掲載")</f>
        <v>未掲載</v>
      </c>
    </row>
    <row r="2440" spans="1:5" x14ac:dyDescent="0.4">
      <c r="A2440">
        <v>2439</v>
      </c>
      <c r="E2440" t="str">
        <f>IF(COUNTIF(発見物一覧!$C$2:'発見物一覧'!$C$5000,D2440)=1,"掲載","未掲載")</f>
        <v>未掲載</v>
      </c>
    </row>
    <row r="2441" spans="1:5" x14ac:dyDescent="0.4">
      <c r="A2441">
        <v>2440</v>
      </c>
      <c r="E2441" t="str">
        <f>IF(COUNTIF(発見物一覧!$C$2:'発見物一覧'!$C$5000,D2441)=1,"掲載","未掲載")</f>
        <v>未掲載</v>
      </c>
    </row>
    <row r="2442" spans="1:5" x14ac:dyDescent="0.4">
      <c r="A2442">
        <v>2441</v>
      </c>
      <c r="E2442" t="str">
        <f>IF(COUNTIF(発見物一覧!$C$2:'発見物一覧'!$C$5000,D2442)=1,"掲載","未掲載")</f>
        <v>未掲載</v>
      </c>
    </row>
    <row r="2443" spans="1:5" x14ac:dyDescent="0.4">
      <c r="A2443">
        <v>2442</v>
      </c>
      <c r="E2443" t="str">
        <f>IF(COUNTIF(発見物一覧!$C$2:'発見物一覧'!$C$5000,D2443)=1,"掲載","未掲載")</f>
        <v>未掲載</v>
      </c>
    </row>
    <row r="2444" spans="1:5" x14ac:dyDescent="0.4">
      <c r="A2444">
        <v>2443</v>
      </c>
      <c r="E2444" t="str">
        <f>IF(COUNTIF(発見物一覧!$C$2:'発見物一覧'!$C$5000,D2444)=1,"掲載","未掲載")</f>
        <v>未掲載</v>
      </c>
    </row>
    <row r="2445" spans="1:5" x14ac:dyDescent="0.4">
      <c r="A2445">
        <v>2444</v>
      </c>
      <c r="E2445" t="str">
        <f>IF(COUNTIF(発見物一覧!$C$2:'発見物一覧'!$C$5000,D2445)=1,"掲載","未掲載")</f>
        <v>未掲載</v>
      </c>
    </row>
    <row r="2446" spans="1:5" x14ac:dyDescent="0.4">
      <c r="A2446">
        <v>2445</v>
      </c>
      <c r="E2446" t="str">
        <f>IF(COUNTIF(発見物一覧!$C$2:'発見物一覧'!$C$5000,D2446)=1,"掲載","未掲載")</f>
        <v>未掲載</v>
      </c>
    </row>
    <row r="2447" spans="1:5" x14ac:dyDescent="0.4">
      <c r="A2447">
        <v>2446</v>
      </c>
      <c r="E2447" t="str">
        <f>IF(COUNTIF(発見物一覧!$C$2:'発見物一覧'!$C$5000,D2447)=1,"掲載","未掲載")</f>
        <v>未掲載</v>
      </c>
    </row>
    <row r="2448" spans="1:5" x14ac:dyDescent="0.4">
      <c r="A2448">
        <v>2447</v>
      </c>
      <c r="E2448" t="str">
        <f>IF(COUNTIF(発見物一覧!$C$2:'発見物一覧'!$C$5000,D2448)=1,"掲載","未掲載")</f>
        <v>未掲載</v>
      </c>
    </row>
    <row r="2449" spans="1:5" x14ac:dyDescent="0.4">
      <c r="A2449">
        <v>2448</v>
      </c>
      <c r="E2449" t="str">
        <f>IF(COUNTIF(発見物一覧!$C$2:'発見物一覧'!$C$5000,D2449)=1,"掲載","未掲載")</f>
        <v>未掲載</v>
      </c>
    </row>
    <row r="2450" spans="1:5" x14ac:dyDescent="0.4">
      <c r="A2450">
        <v>2449</v>
      </c>
      <c r="E2450" t="str">
        <f>IF(COUNTIF(発見物一覧!$C$2:'発見物一覧'!$C$5000,D2450)=1,"掲載","未掲載")</f>
        <v>未掲載</v>
      </c>
    </row>
    <row r="2451" spans="1:5" x14ac:dyDescent="0.4">
      <c r="A2451">
        <v>2450</v>
      </c>
      <c r="E2451" t="str">
        <f>IF(COUNTIF(発見物一覧!$C$2:'発見物一覧'!$C$5000,D2451)=1,"掲載","未掲載")</f>
        <v>未掲載</v>
      </c>
    </row>
    <row r="2452" spans="1:5" x14ac:dyDescent="0.4">
      <c r="A2452">
        <v>2451</v>
      </c>
      <c r="E2452" t="str">
        <f>IF(COUNTIF(発見物一覧!$C$2:'発見物一覧'!$C$5000,D2452)=1,"掲載","未掲載")</f>
        <v>未掲載</v>
      </c>
    </row>
    <row r="2453" spans="1:5" x14ac:dyDescent="0.4">
      <c r="A2453">
        <v>2452</v>
      </c>
      <c r="E2453" t="str">
        <f>IF(COUNTIF(発見物一覧!$C$2:'発見物一覧'!$C$5000,D2453)=1,"掲載","未掲載")</f>
        <v>未掲載</v>
      </c>
    </row>
    <row r="2454" spans="1:5" x14ac:dyDescent="0.4">
      <c r="A2454">
        <v>2453</v>
      </c>
      <c r="E2454" t="str">
        <f>IF(COUNTIF(発見物一覧!$C$2:'発見物一覧'!$C$5000,D2454)=1,"掲載","未掲載")</f>
        <v>未掲載</v>
      </c>
    </row>
    <row r="2455" spans="1:5" x14ac:dyDescent="0.4">
      <c r="A2455">
        <v>2454</v>
      </c>
      <c r="E2455" t="str">
        <f>IF(COUNTIF(発見物一覧!$C$2:'発見物一覧'!$C$5000,D2455)=1,"掲載","未掲載")</f>
        <v>未掲載</v>
      </c>
    </row>
    <row r="2456" spans="1:5" x14ac:dyDescent="0.4">
      <c r="A2456">
        <v>2455</v>
      </c>
      <c r="E2456" t="str">
        <f>IF(COUNTIF(発見物一覧!$C$2:'発見物一覧'!$C$5000,D2456)=1,"掲載","未掲載")</f>
        <v>未掲載</v>
      </c>
    </row>
    <row r="2457" spans="1:5" x14ac:dyDescent="0.4">
      <c r="A2457">
        <v>2456</v>
      </c>
      <c r="E2457" t="str">
        <f>IF(COUNTIF(発見物一覧!$C$2:'発見物一覧'!$C$5000,D2457)=1,"掲載","未掲載")</f>
        <v>未掲載</v>
      </c>
    </row>
    <row r="2458" spans="1:5" x14ac:dyDescent="0.4">
      <c r="A2458">
        <v>2457</v>
      </c>
      <c r="E2458" t="str">
        <f>IF(COUNTIF(発見物一覧!$C$2:'発見物一覧'!$C$5000,D2458)=1,"掲載","未掲載")</f>
        <v>未掲載</v>
      </c>
    </row>
    <row r="2459" spans="1:5" x14ac:dyDescent="0.4">
      <c r="A2459">
        <v>2458</v>
      </c>
      <c r="E2459" t="str">
        <f>IF(COUNTIF(発見物一覧!$C$2:'発見物一覧'!$C$5000,D2459)=1,"掲載","未掲載")</f>
        <v>未掲載</v>
      </c>
    </row>
    <row r="2460" spans="1:5" x14ac:dyDescent="0.4">
      <c r="A2460">
        <v>2459</v>
      </c>
      <c r="E2460" t="str">
        <f>IF(COUNTIF(発見物一覧!$C$2:'発見物一覧'!$C$5000,D2460)=1,"掲載","未掲載")</f>
        <v>未掲載</v>
      </c>
    </row>
    <row r="2461" spans="1:5" x14ac:dyDescent="0.4">
      <c r="A2461">
        <v>2460</v>
      </c>
      <c r="E2461" t="str">
        <f>IF(COUNTIF(発見物一覧!$C$2:'発見物一覧'!$C$5000,D2461)=1,"掲載","未掲載")</f>
        <v>未掲載</v>
      </c>
    </row>
    <row r="2462" spans="1:5" x14ac:dyDescent="0.4">
      <c r="A2462">
        <v>2461</v>
      </c>
      <c r="E2462" t="str">
        <f>IF(COUNTIF(発見物一覧!$C$2:'発見物一覧'!$C$5000,D2462)=1,"掲載","未掲載")</f>
        <v>未掲載</v>
      </c>
    </row>
    <row r="2463" spans="1:5" x14ac:dyDescent="0.4">
      <c r="A2463">
        <v>2462</v>
      </c>
      <c r="E2463" t="str">
        <f>IF(COUNTIF(発見物一覧!$C$2:'発見物一覧'!$C$5000,D2463)=1,"掲載","未掲載")</f>
        <v>未掲載</v>
      </c>
    </row>
    <row r="2464" spans="1:5" x14ac:dyDescent="0.4">
      <c r="A2464">
        <v>2463</v>
      </c>
      <c r="E2464" t="str">
        <f>IF(COUNTIF(発見物一覧!$C$2:'発見物一覧'!$C$5000,D2464)=1,"掲載","未掲載")</f>
        <v>未掲載</v>
      </c>
    </row>
    <row r="2465" spans="1:5" x14ac:dyDescent="0.4">
      <c r="A2465">
        <v>2464</v>
      </c>
      <c r="E2465" t="str">
        <f>IF(COUNTIF(発見物一覧!$C$2:'発見物一覧'!$C$5000,D2465)=1,"掲載","未掲載")</f>
        <v>未掲載</v>
      </c>
    </row>
    <row r="2466" spans="1:5" x14ac:dyDescent="0.4">
      <c r="A2466">
        <v>2465</v>
      </c>
      <c r="E2466" t="str">
        <f>IF(COUNTIF(発見物一覧!$C$2:'発見物一覧'!$C$5000,D2466)=1,"掲載","未掲載")</f>
        <v>未掲載</v>
      </c>
    </row>
    <row r="2467" spans="1:5" x14ac:dyDescent="0.4">
      <c r="A2467">
        <v>2466</v>
      </c>
      <c r="E2467" t="str">
        <f>IF(COUNTIF(発見物一覧!$C$2:'発見物一覧'!$C$5000,D2467)=1,"掲載","未掲載")</f>
        <v>未掲載</v>
      </c>
    </row>
    <row r="2468" spans="1:5" x14ac:dyDescent="0.4">
      <c r="A2468">
        <v>2467</v>
      </c>
      <c r="E2468" t="str">
        <f>IF(COUNTIF(発見物一覧!$C$2:'発見物一覧'!$C$5000,D2468)=1,"掲載","未掲載")</f>
        <v>未掲載</v>
      </c>
    </row>
    <row r="2469" spans="1:5" x14ac:dyDescent="0.4">
      <c r="A2469">
        <v>2468</v>
      </c>
      <c r="E2469" t="str">
        <f>IF(COUNTIF(発見物一覧!$C$2:'発見物一覧'!$C$5000,D2469)=1,"掲載","未掲載")</f>
        <v>未掲載</v>
      </c>
    </row>
    <row r="2470" spans="1:5" x14ac:dyDescent="0.4">
      <c r="A2470">
        <v>2469</v>
      </c>
      <c r="E2470" t="str">
        <f>IF(COUNTIF(発見物一覧!$C$2:'発見物一覧'!$C$5000,D2470)=1,"掲載","未掲載")</f>
        <v>未掲載</v>
      </c>
    </row>
    <row r="2471" spans="1:5" x14ac:dyDescent="0.4">
      <c r="A2471">
        <v>2470</v>
      </c>
      <c r="E2471" t="str">
        <f>IF(COUNTIF(発見物一覧!$C$2:'発見物一覧'!$C$5000,D2471)=1,"掲載","未掲載")</f>
        <v>未掲載</v>
      </c>
    </row>
    <row r="2472" spans="1:5" x14ac:dyDescent="0.4">
      <c r="A2472">
        <v>2471</v>
      </c>
      <c r="E2472" t="str">
        <f>IF(COUNTIF(発見物一覧!$C$2:'発見物一覧'!$C$5000,D2472)=1,"掲載","未掲載")</f>
        <v>未掲載</v>
      </c>
    </row>
    <row r="2473" spans="1:5" x14ac:dyDescent="0.4">
      <c r="A2473">
        <v>2472</v>
      </c>
      <c r="E2473" t="str">
        <f>IF(COUNTIF(発見物一覧!$C$2:'発見物一覧'!$C$5000,D2473)=1,"掲載","未掲載")</f>
        <v>未掲載</v>
      </c>
    </row>
    <row r="2474" spans="1:5" x14ac:dyDescent="0.4">
      <c r="A2474">
        <v>2473</v>
      </c>
      <c r="E2474" t="str">
        <f>IF(COUNTIF(発見物一覧!$C$2:'発見物一覧'!$C$5000,D2474)=1,"掲載","未掲載")</f>
        <v>未掲載</v>
      </c>
    </row>
    <row r="2475" spans="1:5" x14ac:dyDescent="0.4">
      <c r="A2475">
        <v>2474</v>
      </c>
      <c r="E2475" t="str">
        <f>IF(COUNTIF(発見物一覧!$C$2:'発見物一覧'!$C$5000,D2475)=1,"掲載","未掲載")</f>
        <v>未掲載</v>
      </c>
    </row>
    <row r="2476" spans="1:5" x14ac:dyDescent="0.4">
      <c r="A2476">
        <v>2475</v>
      </c>
      <c r="E2476" t="str">
        <f>IF(COUNTIF(発見物一覧!$C$2:'発見物一覧'!$C$5000,D2476)=1,"掲載","未掲載")</f>
        <v>未掲載</v>
      </c>
    </row>
    <row r="2477" spans="1:5" x14ac:dyDescent="0.4">
      <c r="A2477">
        <v>2476</v>
      </c>
      <c r="E2477" t="str">
        <f>IF(COUNTIF(発見物一覧!$C$2:'発見物一覧'!$C$5000,D2477)=1,"掲載","未掲載")</f>
        <v>未掲載</v>
      </c>
    </row>
    <row r="2478" spans="1:5" x14ac:dyDescent="0.4">
      <c r="A2478">
        <v>2477</v>
      </c>
      <c r="E2478" t="str">
        <f>IF(COUNTIF(発見物一覧!$C$2:'発見物一覧'!$C$5000,D2478)=1,"掲載","未掲載")</f>
        <v>未掲載</v>
      </c>
    </row>
    <row r="2479" spans="1:5" x14ac:dyDescent="0.4">
      <c r="A2479">
        <v>2478</v>
      </c>
      <c r="E2479" t="str">
        <f>IF(COUNTIF(発見物一覧!$C$2:'発見物一覧'!$C$5000,D2479)=1,"掲載","未掲載")</f>
        <v>未掲載</v>
      </c>
    </row>
    <row r="2480" spans="1:5" x14ac:dyDescent="0.4">
      <c r="A2480">
        <v>2479</v>
      </c>
      <c r="E2480" t="str">
        <f>IF(COUNTIF(発見物一覧!$C$2:'発見物一覧'!$C$5000,D2480)=1,"掲載","未掲載")</f>
        <v>未掲載</v>
      </c>
    </row>
    <row r="2481" spans="1:5" x14ac:dyDescent="0.4">
      <c r="A2481">
        <v>2480</v>
      </c>
      <c r="E2481" t="str">
        <f>IF(COUNTIF(発見物一覧!$C$2:'発見物一覧'!$C$5000,D2481)=1,"掲載","未掲載")</f>
        <v>未掲載</v>
      </c>
    </row>
    <row r="2482" spans="1:5" x14ac:dyDescent="0.4">
      <c r="A2482">
        <v>2481</v>
      </c>
      <c r="E2482" t="str">
        <f>IF(COUNTIF(発見物一覧!$C$2:'発見物一覧'!$C$5000,D2482)=1,"掲載","未掲載")</f>
        <v>未掲載</v>
      </c>
    </row>
    <row r="2483" spans="1:5" x14ac:dyDescent="0.4">
      <c r="A2483">
        <v>2482</v>
      </c>
      <c r="E2483" t="str">
        <f>IF(COUNTIF(発見物一覧!$C$2:'発見物一覧'!$C$5000,D2483)=1,"掲載","未掲載")</f>
        <v>未掲載</v>
      </c>
    </row>
    <row r="2484" spans="1:5" x14ac:dyDescent="0.4">
      <c r="A2484">
        <v>2483</v>
      </c>
      <c r="E2484" t="str">
        <f>IF(COUNTIF(発見物一覧!$C$2:'発見物一覧'!$C$5000,D2484)=1,"掲載","未掲載")</f>
        <v>未掲載</v>
      </c>
    </row>
    <row r="2485" spans="1:5" x14ac:dyDescent="0.4">
      <c r="A2485">
        <v>2484</v>
      </c>
      <c r="E2485" t="str">
        <f>IF(COUNTIF(発見物一覧!$C$2:'発見物一覧'!$C$5000,D2485)=1,"掲載","未掲載")</f>
        <v>未掲載</v>
      </c>
    </row>
    <row r="2486" spans="1:5" x14ac:dyDescent="0.4">
      <c r="A2486">
        <v>2485</v>
      </c>
      <c r="E2486" t="str">
        <f>IF(COUNTIF(発見物一覧!$C$2:'発見物一覧'!$C$5000,D2486)=1,"掲載","未掲載")</f>
        <v>未掲載</v>
      </c>
    </row>
    <row r="2487" spans="1:5" x14ac:dyDescent="0.4">
      <c r="A2487">
        <v>2486</v>
      </c>
      <c r="E2487" t="str">
        <f>IF(COUNTIF(発見物一覧!$C$2:'発見物一覧'!$C$5000,D2487)=1,"掲載","未掲載")</f>
        <v>未掲載</v>
      </c>
    </row>
    <row r="2488" spans="1:5" x14ac:dyDescent="0.4">
      <c r="A2488">
        <v>2487</v>
      </c>
      <c r="E2488" t="str">
        <f>IF(COUNTIF(発見物一覧!$C$2:'発見物一覧'!$C$5000,D2488)=1,"掲載","未掲載")</f>
        <v>未掲載</v>
      </c>
    </row>
    <row r="2489" spans="1:5" x14ac:dyDescent="0.4">
      <c r="A2489">
        <v>2488</v>
      </c>
      <c r="E2489" t="str">
        <f>IF(COUNTIF(発見物一覧!$C$2:'発見物一覧'!$C$5000,D2489)=1,"掲載","未掲載")</f>
        <v>未掲載</v>
      </c>
    </row>
    <row r="2490" spans="1:5" x14ac:dyDescent="0.4">
      <c r="A2490">
        <v>2489</v>
      </c>
      <c r="E2490" t="str">
        <f>IF(COUNTIF(発見物一覧!$C$2:'発見物一覧'!$C$5000,D2490)=1,"掲載","未掲載")</f>
        <v>未掲載</v>
      </c>
    </row>
    <row r="2491" spans="1:5" x14ac:dyDescent="0.4">
      <c r="A2491">
        <v>2490</v>
      </c>
      <c r="E2491" t="str">
        <f>IF(COUNTIF(発見物一覧!$C$2:'発見物一覧'!$C$5000,D2491)=1,"掲載","未掲載")</f>
        <v>未掲載</v>
      </c>
    </row>
    <row r="2492" spans="1:5" x14ac:dyDescent="0.4">
      <c r="A2492">
        <v>2491</v>
      </c>
      <c r="E2492" t="str">
        <f>IF(COUNTIF(発見物一覧!$C$2:'発見物一覧'!$C$5000,D2492)=1,"掲載","未掲載")</f>
        <v>未掲載</v>
      </c>
    </row>
    <row r="2493" spans="1:5" x14ac:dyDescent="0.4">
      <c r="A2493">
        <v>2492</v>
      </c>
      <c r="E2493" t="str">
        <f>IF(COUNTIF(発見物一覧!$C$2:'発見物一覧'!$C$5000,D2493)=1,"掲載","未掲載")</f>
        <v>未掲載</v>
      </c>
    </row>
    <row r="2494" spans="1:5" x14ac:dyDescent="0.4">
      <c r="A2494">
        <v>2493</v>
      </c>
      <c r="E2494" t="str">
        <f>IF(COUNTIF(発見物一覧!$C$2:'発見物一覧'!$C$5000,D2494)=1,"掲載","未掲載")</f>
        <v>未掲載</v>
      </c>
    </row>
    <row r="2495" spans="1:5" x14ac:dyDescent="0.4">
      <c r="A2495">
        <v>2494</v>
      </c>
      <c r="E2495" t="str">
        <f>IF(COUNTIF(発見物一覧!$C$2:'発見物一覧'!$C$5000,D2495)=1,"掲載","未掲載")</f>
        <v>未掲載</v>
      </c>
    </row>
    <row r="2496" spans="1:5" x14ac:dyDescent="0.4">
      <c r="A2496">
        <v>2495</v>
      </c>
      <c r="E2496" t="str">
        <f>IF(COUNTIF(発見物一覧!$C$2:'発見物一覧'!$C$5000,D2496)=1,"掲載","未掲載")</f>
        <v>未掲載</v>
      </c>
    </row>
    <row r="2497" spans="1:5" x14ac:dyDescent="0.4">
      <c r="A2497">
        <v>2496</v>
      </c>
      <c r="E2497" t="str">
        <f>IF(COUNTIF(発見物一覧!$C$2:'発見物一覧'!$C$5000,D2497)=1,"掲載","未掲載")</f>
        <v>未掲載</v>
      </c>
    </row>
    <row r="2498" spans="1:5" x14ac:dyDescent="0.4">
      <c r="A2498">
        <v>2497</v>
      </c>
      <c r="E2498" t="str">
        <f>IF(COUNTIF(発見物一覧!$C$2:'発見物一覧'!$C$5000,D2498)=1,"掲載","未掲載")</f>
        <v>未掲載</v>
      </c>
    </row>
    <row r="2499" spans="1:5" x14ac:dyDescent="0.4">
      <c r="A2499">
        <v>2498</v>
      </c>
      <c r="E2499" t="str">
        <f>IF(COUNTIF(発見物一覧!$C$2:'発見物一覧'!$C$5000,D2499)=1,"掲載","未掲載")</f>
        <v>未掲載</v>
      </c>
    </row>
    <row r="2500" spans="1:5" x14ac:dyDescent="0.4">
      <c r="A2500">
        <v>2499</v>
      </c>
      <c r="E2500" t="str">
        <f>IF(COUNTIF(発見物一覧!$C$2:'発見物一覧'!$C$5000,D2500)=1,"掲載","未掲載")</f>
        <v>未掲載</v>
      </c>
    </row>
    <row r="2501" spans="1:5" x14ac:dyDescent="0.4">
      <c r="A2501">
        <v>2500</v>
      </c>
      <c r="E2501" t="str">
        <f>IF(COUNTIF(発見物一覧!$C$2:'発見物一覧'!$C$5000,D2501)=1,"掲載","未掲載")</f>
        <v>未掲載</v>
      </c>
    </row>
    <row r="2502" spans="1:5" x14ac:dyDescent="0.4">
      <c r="A2502">
        <v>2501</v>
      </c>
      <c r="E2502" t="str">
        <f>IF(COUNTIF(発見物一覧!$C$2:'発見物一覧'!$C$5000,D2502)=1,"掲載","未掲載")</f>
        <v>未掲載</v>
      </c>
    </row>
    <row r="2503" spans="1:5" x14ac:dyDescent="0.4">
      <c r="A2503">
        <v>2502</v>
      </c>
      <c r="E2503" t="str">
        <f>IF(COUNTIF(発見物一覧!$C$2:'発見物一覧'!$C$5000,D2503)=1,"掲載","未掲載")</f>
        <v>未掲載</v>
      </c>
    </row>
    <row r="2504" spans="1:5" x14ac:dyDescent="0.4">
      <c r="A2504">
        <v>2503</v>
      </c>
      <c r="E2504" t="str">
        <f>IF(COUNTIF(発見物一覧!$C$2:'発見物一覧'!$C$5000,D2504)=1,"掲載","未掲載")</f>
        <v>未掲載</v>
      </c>
    </row>
    <row r="2505" spans="1:5" x14ac:dyDescent="0.4">
      <c r="A2505">
        <v>2504</v>
      </c>
      <c r="E2505" t="str">
        <f>IF(COUNTIF(発見物一覧!$C$2:'発見物一覧'!$C$5000,D2505)=1,"掲載","未掲載")</f>
        <v>未掲載</v>
      </c>
    </row>
    <row r="2506" spans="1:5" x14ac:dyDescent="0.4">
      <c r="A2506">
        <v>2505</v>
      </c>
      <c r="E2506" t="str">
        <f>IF(COUNTIF(発見物一覧!$C$2:'発見物一覧'!$C$5000,D2506)=1,"掲載","未掲載")</f>
        <v>未掲載</v>
      </c>
    </row>
    <row r="2507" spans="1:5" x14ac:dyDescent="0.4">
      <c r="A2507">
        <v>2506</v>
      </c>
      <c r="E2507" t="str">
        <f>IF(COUNTIF(発見物一覧!$C$2:'発見物一覧'!$C$5000,D2507)=1,"掲載","未掲載")</f>
        <v>未掲載</v>
      </c>
    </row>
    <row r="2508" spans="1:5" x14ac:dyDescent="0.4">
      <c r="A2508">
        <v>2507</v>
      </c>
      <c r="E2508" t="str">
        <f>IF(COUNTIF(発見物一覧!$C$2:'発見物一覧'!$C$5000,D2508)=1,"掲載","未掲載")</f>
        <v>未掲載</v>
      </c>
    </row>
    <row r="2509" spans="1:5" x14ac:dyDescent="0.4">
      <c r="A2509">
        <v>2508</v>
      </c>
      <c r="E2509" t="str">
        <f>IF(COUNTIF(発見物一覧!$C$2:'発見物一覧'!$C$5000,D2509)=1,"掲載","未掲載")</f>
        <v>未掲載</v>
      </c>
    </row>
    <row r="2510" spans="1:5" x14ac:dyDescent="0.4">
      <c r="A2510">
        <v>2509</v>
      </c>
      <c r="E2510" t="str">
        <f>IF(COUNTIF(発見物一覧!$C$2:'発見物一覧'!$C$5000,D2510)=1,"掲載","未掲載")</f>
        <v>未掲載</v>
      </c>
    </row>
    <row r="2511" spans="1:5" x14ac:dyDescent="0.4">
      <c r="A2511">
        <v>2510</v>
      </c>
      <c r="E2511" t="str">
        <f>IF(COUNTIF(発見物一覧!$C$2:'発見物一覧'!$C$5000,D2511)=1,"掲載","未掲載")</f>
        <v>未掲載</v>
      </c>
    </row>
    <row r="2512" spans="1:5" x14ac:dyDescent="0.4">
      <c r="A2512">
        <v>2511</v>
      </c>
      <c r="E2512" t="str">
        <f>IF(COUNTIF(発見物一覧!$C$2:'発見物一覧'!$C$5000,D2512)=1,"掲載","未掲載")</f>
        <v>未掲載</v>
      </c>
    </row>
    <row r="2513" spans="1:5" x14ac:dyDescent="0.4">
      <c r="A2513">
        <v>2512</v>
      </c>
      <c r="E2513" t="str">
        <f>IF(COUNTIF(発見物一覧!$C$2:'発見物一覧'!$C$5000,D2513)=1,"掲載","未掲載")</f>
        <v>未掲載</v>
      </c>
    </row>
    <row r="2514" spans="1:5" x14ac:dyDescent="0.4">
      <c r="A2514">
        <v>2513</v>
      </c>
      <c r="E2514" t="str">
        <f>IF(COUNTIF(発見物一覧!$C$2:'発見物一覧'!$C$5000,D2514)=1,"掲載","未掲載")</f>
        <v>未掲載</v>
      </c>
    </row>
    <row r="2515" spans="1:5" x14ac:dyDescent="0.4">
      <c r="A2515">
        <v>2514</v>
      </c>
      <c r="E2515" t="str">
        <f>IF(COUNTIF(発見物一覧!$C$2:'発見物一覧'!$C$5000,D2515)=1,"掲載","未掲載")</f>
        <v>未掲載</v>
      </c>
    </row>
    <row r="2516" spans="1:5" x14ac:dyDescent="0.4">
      <c r="A2516">
        <v>2515</v>
      </c>
      <c r="E2516" t="str">
        <f>IF(COUNTIF(発見物一覧!$C$2:'発見物一覧'!$C$5000,D2516)=1,"掲載","未掲載")</f>
        <v>未掲載</v>
      </c>
    </row>
    <row r="2517" spans="1:5" x14ac:dyDescent="0.4">
      <c r="A2517">
        <v>2516</v>
      </c>
      <c r="E2517" t="str">
        <f>IF(COUNTIF(発見物一覧!$C$2:'発見物一覧'!$C$5000,D2517)=1,"掲載","未掲載")</f>
        <v>未掲載</v>
      </c>
    </row>
    <row r="2518" spans="1:5" x14ac:dyDescent="0.4">
      <c r="A2518">
        <v>2517</v>
      </c>
      <c r="E2518" t="str">
        <f>IF(COUNTIF(発見物一覧!$C$2:'発見物一覧'!$C$5000,D2518)=1,"掲載","未掲載")</f>
        <v>未掲載</v>
      </c>
    </row>
    <row r="2519" spans="1:5" x14ac:dyDescent="0.4">
      <c r="A2519">
        <v>2518</v>
      </c>
      <c r="E2519" t="str">
        <f>IF(COUNTIF(発見物一覧!$C$2:'発見物一覧'!$C$5000,D2519)=1,"掲載","未掲載")</f>
        <v>未掲載</v>
      </c>
    </row>
    <row r="2520" spans="1:5" x14ac:dyDescent="0.4">
      <c r="A2520">
        <v>2519</v>
      </c>
      <c r="E2520" t="str">
        <f>IF(COUNTIF(発見物一覧!$C$2:'発見物一覧'!$C$5000,D2520)=1,"掲載","未掲載")</f>
        <v>未掲載</v>
      </c>
    </row>
    <row r="2521" spans="1:5" x14ac:dyDescent="0.4">
      <c r="A2521">
        <v>2520</v>
      </c>
      <c r="E2521" t="str">
        <f>IF(COUNTIF(発見物一覧!$C$2:'発見物一覧'!$C$5000,D2521)=1,"掲載","未掲載")</f>
        <v>未掲載</v>
      </c>
    </row>
    <row r="2522" spans="1:5" x14ac:dyDescent="0.4">
      <c r="A2522">
        <v>2521</v>
      </c>
      <c r="E2522" t="str">
        <f>IF(COUNTIF(発見物一覧!$C$2:'発見物一覧'!$C$5000,D2522)=1,"掲載","未掲載")</f>
        <v>未掲載</v>
      </c>
    </row>
    <row r="2523" spans="1:5" x14ac:dyDescent="0.4">
      <c r="A2523">
        <v>2522</v>
      </c>
      <c r="E2523" t="str">
        <f>IF(COUNTIF(発見物一覧!$C$2:'発見物一覧'!$C$5000,D2523)=1,"掲載","未掲載")</f>
        <v>未掲載</v>
      </c>
    </row>
    <row r="2524" spans="1:5" x14ac:dyDescent="0.4">
      <c r="A2524">
        <v>2523</v>
      </c>
      <c r="E2524" t="str">
        <f>IF(COUNTIF(発見物一覧!$C$2:'発見物一覧'!$C$5000,D2524)=1,"掲載","未掲載")</f>
        <v>未掲載</v>
      </c>
    </row>
    <row r="2525" spans="1:5" x14ac:dyDescent="0.4">
      <c r="A2525">
        <v>2524</v>
      </c>
      <c r="E2525" t="str">
        <f>IF(COUNTIF(発見物一覧!$C$2:'発見物一覧'!$C$5000,D2525)=1,"掲載","未掲載")</f>
        <v>未掲載</v>
      </c>
    </row>
    <row r="2526" spans="1:5" x14ac:dyDescent="0.4">
      <c r="A2526">
        <v>2525</v>
      </c>
      <c r="E2526" t="str">
        <f>IF(COUNTIF(発見物一覧!$C$2:'発見物一覧'!$C$5000,D2526)=1,"掲載","未掲載")</f>
        <v>未掲載</v>
      </c>
    </row>
    <row r="2527" spans="1:5" x14ac:dyDescent="0.4">
      <c r="A2527">
        <v>2526</v>
      </c>
      <c r="E2527" t="str">
        <f>IF(COUNTIF(発見物一覧!$C$2:'発見物一覧'!$C$5000,D2527)=1,"掲載","未掲載")</f>
        <v>未掲載</v>
      </c>
    </row>
    <row r="2528" spans="1:5" x14ac:dyDescent="0.4">
      <c r="A2528">
        <v>2527</v>
      </c>
      <c r="E2528" t="str">
        <f>IF(COUNTIF(発見物一覧!$C$2:'発見物一覧'!$C$5000,D2528)=1,"掲載","未掲載")</f>
        <v>未掲載</v>
      </c>
    </row>
    <row r="2529" spans="1:5" x14ac:dyDescent="0.4">
      <c r="A2529">
        <v>2528</v>
      </c>
      <c r="E2529" t="str">
        <f>IF(COUNTIF(発見物一覧!$C$2:'発見物一覧'!$C$5000,D2529)=1,"掲載","未掲載")</f>
        <v>未掲載</v>
      </c>
    </row>
    <row r="2530" spans="1:5" x14ac:dyDescent="0.4">
      <c r="A2530">
        <v>2529</v>
      </c>
      <c r="E2530" t="str">
        <f>IF(COUNTIF(発見物一覧!$C$2:'発見物一覧'!$C$5000,D2530)=1,"掲載","未掲載")</f>
        <v>未掲載</v>
      </c>
    </row>
    <row r="2531" spans="1:5" x14ac:dyDescent="0.4">
      <c r="A2531">
        <v>2530</v>
      </c>
      <c r="E2531" t="str">
        <f>IF(COUNTIF(発見物一覧!$C$2:'発見物一覧'!$C$5000,D2531)=1,"掲載","未掲載")</f>
        <v>未掲載</v>
      </c>
    </row>
    <row r="2532" spans="1:5" x14ac:dyDescent="0.4">
      <c r="A2532">
        <v>2531</v>
      </c>
      <c r="E2532" t="str">
        <f>IF(COUNTIF(発見物一覧!$C$2:'発見物一覧'!$C$5000,D2532)=1,"掲載","未掲載")</f>
        <v>未掲載</v>
      </c>
    </row>
    <row r="2533" spans="1:5" x14ac:dyDescent="0.4">
      <c r="A2533">
        <v>2532</v>
      </c>
      <c r="E2533" t="str">
        <f>IF(COUNTIF(発見物一覧!$C$2:'発見物一覧'!$C$5000,D2533)=1,"掲載","未掲載")</f>
        <v>未掲載</v>
      </c>
    </row>
    <row r="2534" spans="1:5" x14ac:dyDescent="0.4">
      <c r="A2534">
        <v>2533</v>
      </c>
      <c r="E2534" t="str">
        <f>IF(COUNTIF(発見物一覧!$C$2:'発見物一覧'!$C$5000,D2534)=1,"掲載","未掲載")</f>
        <v>未掲載</v>
      </c>
    </row>
    <row r="2535" spans="1:5" x14ac:dyDescent="0.4">
      <c r="A2535">
        <v>2534</v>
      </c>
      <c r="E2535" t="str">
        <f>IF(COUNTIF(発見物一覧!$C$2:'発見物一覧'!$C$5000,D2535)=1,"掲載","未掲載")</f>
        <v>未掲載</v>
      </c>
    </row>
    <row r="2536" spans="1:5" x14ac:dyDescent="0.4">
      <c r="A2536">
        <v>2535</v>
      </c>
      <c r="E2536" t="str">
        <f>IF(COUNTIF(発見物一覧!$C$2:'発見物一覧'!$C$5000,D2536)=1,"掲載","未掲載")</f>
        <v>未掲載</v>
      </c>
    </row>
    <row r="2537" spans="1:5" x14ac:dyDescent="0.4">
      <c r="A2537">
        <v>2536</v>
      </c>
      <c r="E2537" t="str">
        <f>IF(COUNTIF(発見物一覧!$C$2:'発見物一覧'!$C$5000,D2537)=1,"掲載","未掲載")</f>
        <v>未掲載</v>
      </c>
    </row>
    <row r="2538" spans="1:5" x14ac:dyDescent="0.4">
      <c r="A2538">
        <v>2537</v>
      </c>
      <c r="E2538" t="str">
        <f>IF(COUNTIF(発見物一覧!$C$2:'発見物一覧'!$C$5000,D2538)=1,"掲載","未掲載")</f>
        <v>未掲載</v>
      </c>
    </row>
    <row r="2539" spans="1:5" x14ac:dyDescent="0.4">
      <c r="A2539">
        <v>2538</v>
      </c>
      <c r="E2539" t="str">
        <f>IF(COUNTIF(発見物一覧!$C$2:'発見物一覧'!$C$5000,D2539)=1,"掲載","未掲載")</f>
        <v>未掲載</v>
      </c>
    </row>
    <row r="2540" spans="1:5" x14ac:dyDescent="0.4">
      <c r="A2540">
        <v>2539</v>
      </c>
      <c r="E2540" t="str">
        <f>IF(COUNTIF(発見物一覧!$C$2:'発見物一覧'!$C$5000,D2540)=1,"掲載","未掲載")</f>
        <v>未掲載</v>
      </c>
    </row>
    <row r="2541" spans="1:5" x14ac:dyDescent="0.4">
      <c r="A2541">
        <v>2540</v>
      </c>
      <c r="E2541" t="str">
        <f>IF(COUNTIF(発見物一覧!$C$2:'発見物一覧'!$C$5000,D2541)=1,"掲載","未掲載")</f>
        <v>未掲載</v>
      </c>
    </row>
    <row r="2542" spans="1:5" x14ac:dyDescent="0.4">
      <c r="A2542">
        <v>2541</v>
      </c>
      <c r="E2542" t="str">
        <f>IF(COUNTIF(発見物一覧!$C$2:'発見物一覧'!$C$5000,D2542)=1,"掲載","未掲載")</f>
        <v>未掲載</v>
      </c>
    </row>
    <row r="2543" spans="1:5" x14ac:dyDescent="0.4">
      <c r="A2543">
        <v>2542</v>
      </c>
      <c r="E2543" t="str">
        <f>IF(COUNTIF(発見物一覧!$C$2:'発見物一覧'!$C$5000,D2543)=1,"掲載","未掲載")</f>
        <v>未掲載</v>
      </c>
    </row>
    <row r="2544" spans="1:5" x14ac:dyDescent="0.4">
      <c r="A2544">
        <v>2543</v>
      </c>
      <c r="E2544" t="str">
        <f>IF(COUNTIF(発見物一覧!$C$2:'発見物一覧'!$C$5000,D2544)=1,"掲載","未掲載")</f>
        <v>未掲載</v>
      </c>
    </row>
    <row r="2545" spans="1:5" x14ac:dyDescent="0.4">
      <c r="A2545">
        <v>2544</v>
      </c>
      <c r="E2545" t="str">
        <f>IF(COUNTIF(発見物一覧!$C$2:'発見物一覧'!$C$5000,D2545)=1,"掲載","未掲載")</f>
        <v>未掲載</v>
      </c>
    </row>
    <row r="2546" spans="1:5" x14ac:dyDescent="0.4">
      <c r="A2546">
        <v>2545</v>
      </c>
      <c r="E2546" t="str">
        <f>IF(COUNTIF(発見物一覧!$C$2:'発見物一覧'!$C$5000,D2546)=1,"掲載","未掲載")</f>
        <v>未掲載</v>
      </c>
    </row>
    <row r="2547" spans="1:5" x14ac:dyDescent="0.4">
      <c r="A2547">
        <v>2546</v>
      </c>
      <c r="E2547" t="str">
        <f>IF(COUNTIF(発見物一覧!$C$2:'発見物一覧'!$C$5000,D2547)=1,"掲載","未掲載")</f>
        <v>未掲載</v>
      </c>
    </row>
    <row r="2548" spans="1:5" x14ac:dyDescent="0.4">
      <c r="A2548">
        <v>2547</v>
      </c>
      <c r="E2548" t="str">
        <f>IF(COUNTIF(発見物一覧!$C$2:'発見物一覧'!$C$5000,D2548)=1,"掲載","未掲載")</f>
        <v>未掲載</v>
      </c>
    </row>
    <row r="2549" spans="1:5" x14ac:dyDescent="0.4">
      <c r="A2549">
        <v>2548</v>
      </c>
      <c r="E2549" t="str">
        <f>IF(COUNTIF(発見物一覧!$C$2:'発見物一覧'!$C$5000,D2549)=1,"掲載","未掲載")</f>
        <v>未掲載</v>
      </c>
    </row>
    <row r="2550" spans="1:5" x14ac:dyDescent="0.4">
      <c r="A2550">
        <v>2549</v>
      </c>
      <c r="E2550" t="str">
        <f>IF(COUNTIF(発見物一覧!$C$2:'発見物一覧'!$C$5000,D2550)=1,"掲載","未掲載")</f>
        <v>未掲載</v>
      </c>
    </row>
    <row r="2551" spans="1:5" x14ac:dyDescent="0.4">
      <c r="A2551">
        <v>2550</v>
      </c>
      <c r="E2551" t="str">
        <f>IF(COUNTIF(発見物一覧!$C$2:'発見物一覧'!$C$5000,D2551)=1,"掲載","未掲載")</f>
        <v>未掲載</v>
      </c>
    </row>
    <row r="2552" spans="1:5" x14ac:dyDescent="0.4">
      <c r="A2552">
        <v>2551</v>
      </c>
      <c r="E2552" t="str">
        <f>IF(COUNTIF(発見物一覧!$C$2:'発見物一覧'!$C$5000,D2552)=1,"掲載","未掲載")</f>
        <v>未掲載</v>
      </c>
    </row>
    <row r="2553" spans="1:5" x14ac:dyDescent="0.4">
      <c r="A2553">
        <v>2552</v>
      </c>
      <c r="E2553" t="str">
        <f>IF(COUNTIF(発見物一覧!$C$2:'発見物一覧'!$C$5000,D2553)=1,"掲載","未掲載")</f>
        <v>未掲載</v>
      </c>
    </row>
    <row r="2554" spans="1:5" x14ac:dyDescent="0.4">
      <c r="A2554">
        <v>2553</v>
      </c>
      <c r="E2554" t="str">
        <f>IF(COUNTIF(発見物一覧!$C$2:'発見物一覧'!$C$5000,D2554)=1,"掲載","未掲載")</f>
        <v>未掲載</v>
      </c>
    </row>
    <row r="2555" spans="1:5" x14ac:dyDescent="0.4">
      <c r="A2555">
        <v>2554</v>
      </c>
      <c r="E2555" t="str">
        <f>IF(COUNTIF(発見物一覧!$C$2:'発見物一覧'!$C$5000,D2555)=1,"掲載","未掲載")</f>
        <v>未掲載</v>
      </c>
    </row>
    <row r="2556" spans="1:5" x14ac:dyDescent="0.4">
      <c r="A2556">
        <v>2555</v>
      </c>
      <c r="E2556" t="str">
        <f>IF(COUNTIF(発見物一覧!$C$2:'発見物一覧'!$C$5000,D2556)=1,"掲載","未掲載")</f>
        <v>未掲載</v>
      </c>
    </row>
    <row r="2557" spans="1:5" x14ac:dyDescent="0.4">
      <c r="A2557">
        <v>2556</v>
      </c>
      <c r="E2557" t="str">
        <f>IF(COUNTIF(発見物一覧!$C$2:'発見物一覧'!$C$5000,D2557)=1,"掲載","未掲載")</f>
        <v>未掲載</v>
      </c>
    </row>
    <row r="2558" spans="1:5" x14ac:dyDescent="0.4">
      <c r="A2558">
        <v>2557</v>
      </c>
      <c r="E2558" t="str">
        <f>IF(COUNTIF(発見物一覧!$C$2:'発見物一覧'!$C$5000,D2558)=1,"掲載","未掲載")</f>
        <v>未掲載</v>
      </c>
    </row>
    <row r="2559" spans="1:5" x14ac:dyDescent="0.4">
      <c r="A2559">
        <v>2558</v>
      </c>
      <c r="E2559" t="str">
        <f>IF(COUNTIF(発見物一覧!$C$2:'発見物一覧'!$C$5000,D2559)=1,"掲載","未掲載")</f>
        <v>未掲載</v>
      </c>
    </row>
    <row r="2560" spans="1:5" x14ac:dyDescent="0.4">
      <c r="A2560">
        <v>2559</v>
      </c>
      <c r="E2560" t="str">
        <f>IF(COUNTIF(発見物一覧!$C$2:'発見物一覧'!$C$5000,D2560)=1,"掲載","未掲載")</f>
        <v>未掲載</v>
      </c>
    </row>
    <row r="2561" spans="1:5" x14ac:dyDescent="0.4">
      <c r="A2561">
        <v>2560</v>
      </c>
      <c r="E2561" t="str">
        <f>IF(COUNTIF(発見物一覧!$C$2:'発見物一覧'!$C$5000,D2561)=1,"掲載","未掲載")</f>
        <v>未掲載</v>
      </c>
    </row>
    <row r="2562" spans="1:5" x14ac:dyDescent="0.4">
      <c r="A2562">
        <v>2561</v>
      </c>
      <c r="E2562" t="str">
        <f>IF(COUNTIF(発見物一覧!$C$2:'発見物一覧'!$C$5000,D2562)=1,"掲載","未掲載")</f>
        <v>未掲載</v>
      </c>
    </row>
    <row r="2563" spans="1:5" x14ac:dyDescent="0.4">
      <c r="A2563">
        <v>2562</v>
      </c>
      <c r="E2563" t="str">
        <f>IF(COUNTIF(発見物一覧!$C$2:'発見物一覧'!$C$5000,D2563)=1,"掲載","未掲載")</f>
        <v>未掲載</v>
      </c>
    </row>
    <row r="2564" spans="1:5" x14ac:dyDescent="0.4">
      <c r="A2564">
        <v>2563</v>
      </c>
      <c r="E2564" t="str">
        <f>IF(COUNTIF(発見物一覧!$C$2:'発見物一覧'!$C$5000,D2564)=1,"掲載","未掲載")</f>
        <v>未掲載</v>
      </c>
    </row>
    <row r="2565" spans="1:5" x14ac:dyDescent="0.4">
      <c r="A2565">
        <v>2564</v>
      </c>
      <c r="E2565" t="str">
        <f>IF(COUNTIF(発見物一覧!$C$2:'発見物一覧'!$C$5000,D2565)=1,"掲載","未掲載")</f>
        <v>未掲載</v>
      </c>
    </row>
    <row r="2566" spans="1:5" x14ac:dyDescent="0.4">
      <c r="A2566">
        <v>2565</v>
      </c>
      <c r="E2566" t="str">
        <f>IF(COUNTIF(発見物一覧!$C$2:'発見物一覧'!$C$5000,D2566)=1,"掲載","未掲載")</f>
        <v>未掲載</v>
      </c>
    </row>
    <row r="2567" spans="1:5" x14ac:dyDescent="0.4">
      <c r="A2567">
        <v>2566</v>
      </c>
      <c r="E2567" t="str">
        <f>IF(COUNTIF(発見物一覧!$C$2:'発見物一覧'!$C$5000,D2567)=1,"掲載","未掲載")</f>
        <v>未掲載</v>
      </c>
    </row>
    <row r="2568" spans="1:5" x14ac:dyDescent="0.4">
      <c r="A2568">
        <v>2567</v>
      </c>
      <c r="E2568" t="str">
        <f>IF(COUNTIF(発見物一覧!$C$2:'発見物一覧'!$C$5000,D2568)=1,"掲載","未掲載")</f>
        <v>未掲載</v>
      </c>
    </row>
    <row r="2569" spans="1:5" x14ac:dyDescent="0.4">
      <c r="A2569">
        <v>2568</v>
      </c>
      <c r="E2569" t="str">
        <f>IF(COUNTIF(発見物一覧!$C$2:'発見物一覧'!$C$5000,D2569)=1,"掲載","未掲載")</f>
        <v>未掲載</v>
      </c>
    </row>
    <row r="2570" spans="1:5" x14ac:dyDescent="0.4">
      <c r="A2570">
        <v>2569</v>
      </c>
      <c r="E2570" t="str">
        <f>IF(COUNTIF(発見物一覧!$C$2:'発見物一覧'!$C$5000,D2570)=1,"掲載","未掲載")</f>
        <v>未掲載</v>
      </c>
    </row>
    <row r="2571" spans="1:5" x14ac:dyDescent="0.4">
      <c r="A2571">
        <v>2570</v>
      </c>
      <c r="E2571" t="str">
        <f>IF(COUNTIF(発見物一覧!$C$2:'発見物一覧'!$C$5000,D2571)=1,"掲載","未掲載")</f>
        <v>未掲載</v>
      </c>
    </row>
    <row r="2572" spans="1:5" x14ac:dyDescent="0.4">
      <c r="A2572">
        <v>2571</v>
      </c>
      <c r="E2572" t="str">
        <f>IF(COUNTIF(発見物一覧!$C$2:'発見物一覧'!$C$5000,D2572)=1,"掲載","未掲載")</f>
        <v>未掲載</v>
      </c>
    </row>
    <row r="2573" spans="1:5" x14ac:dyDescent="0.4">
      <c r="A2573">
        <v>2572</v>
      </c>
      <c r="E2573" t="str">
        <f>IF(COUNTIF(発見物一覧!$C$2:'発見物一覧'!$C$5000,D2573)=1,"掲載","未掲載")</f>
        <v>未掲載</v>
      </c>
    </row>
    <row r="2574" spans="1:5" x14ac:dyDescent="0.4">
      <c r="A2574">
        <v>2573</v>
      </c>
      <c r="E2574" t="str">
        <f>IF(COUNTIF(発見物一覧!$C$2:'発見物一覧'!$C$5000,D2574)=1,"掲載","未掲載")</f>
        <v>未掲載</v>
      </c>
    </row>
    <row r="2575" spans="1:5" x14ac:dyDescent="0.4">
      <c r="A2575">
        <v>2574</v>
      </c>
      <c r="E2575" t="str">
        <f>IF(COUNTIF(発見物一覧!$C$2:'発見物一覧'!$C$5000,D2575)=1,"掲載","未掲載")</f>
        <v>未掲載</v>
      </c>
    </row>
    <row r="2576" spans="1:5" x14ac:dyDescent="0.4">
      <c r="A2576">
        <v>2575</v>
      </c>
      <c r="E2576" t="str">
        <f>IF(COUNTIF(発見物一覧!$C$2:'発見物一覧'!$C$5000,D2576)=1,"掲載","未掲載")</f>
        <v>未掲載</v>
      </c>
    </row>
    <row r="2577" spans="1:5" x14ac:dyDescent="0.4">
      <c r="A2577">
        <v>2576</v>
      </c>
      <c r="E2577" t="str">
        <f>IF(COUNTIF(発見物一覧!$C$2:'発見物一覧'!$C$5000,D2577)=1,"掲載","未掲載")</f>
        <v>未掲載</v>
      </c>
    </row>
    <row r="2578" spans="1:5" x14ac:dyDescent="0.4">
      <c r="A2578">
        <v>2577</v>
      </c>
      <c r="E2578" t="str">
        <f>IF(COUNTIF(発見物一覧!$C$2:'発見物一覧'!$C$5000,D2578)=1,"掲載","未掲載")</f>
        <v>未掲載</v>
      </c>
    </row>
    <row r="2579" spans="1:5" x14ac:dyDescent="0.4">
      <c r="A2579">
        <v>2578</v>
      </c>
      <c r="E2579" t="str">
        <f>IF(COUNTIF(発見物一覧!$C$2:'発見物一覧'!$C$5000,D2579)=1,"掲載","未掲載")</f>
        <v>未掲載</v>
      </c>
    </row>
    <row r="2580" spans="1:5" x14ac:dyDescent="0.4">
      <c r="A2580">
        <v>2579</v>
      </c>
      <c r="E2580" t="str">
        <f>IF(COUNTIF(発見物一覧!$C$2:'発見物一覧'!$C$5000,D2580)=1,"掲載","未掲載")</f>
        <v>未掲載</v>
      </c>
    </row>
    <row r="2581" spans="1:5" x14ac:dyDescent="0.4">
      <c r="A2581">
        <v>2580</v>
      </c>
      <c r="E2581" t="str">
        <f>IF(COUNTIF(発見物一覧!$C$2:'発見物一覧'!$C$5000,D2581)=1,"掲載","未掲載")</f>
        <v>未掲載</v>
      </c>
    </row>
    <row r="2582" spans="1:5" x14ac:dyDescent="0.4">
      <c r="A2582">
        <v>2581</v>
      </c>
      <c r="E2582" t="str">
        <f>IF(COUNTIF(発見物一覧!$C$2:'発見物一覧'!$C$5000,D2582)=1,"掲載","未掲載")</f>
        <v>未掲載</v>
      </c>
    </row>
    <row r="2583" spans="1:5" x14ac:dyDescent="0.4">
      <c r="A2583">
        <v>2582</v>
      </c>
      <c r="E2583" t="str">
        <f>IF(COUNTIF(発見物一覧!$C$2:'発見物一覧'!$C$5000,D2583)=1,"掲載","未掲載")</f>
        <v>未掲載</v>
      </c>
    </row>
    <row r="2584" spans="1:5" x14ac:dyDescent="0.4">
      <c r="A2584">
        <v>2583</v>
      </c>
      <c r="E2584" t="str">
        <f>IF(COUNTIF(発見物一覧!$C$2:'発見物一覧'!$C$5000,D2584)=1,"掲載","未掲載")</f>
        <v>未掲載</v>
      </c>
    </row>
    <row r="2585" spans="1:5" x14ac:dyDescent="0.4">
      <c r="A2585">
        <v>2584</v>
      </c>
      <c r="E2585" t="str">
        <f>IF(COUNTIF(発見物一覧!$C$2:'発見物一覧'!$C$5000,D2585)=1,"掲載","未掲載")</f>
        <v>未掲載</v>
      </c>
    </row>
    <row r="2586" spans="1:5" x14ac:dyDescent="0.4">
      <c r="A2586">
        <v>2585</v>
      </c>
      <c r="E2586" t="str">
        <f>IF(COUNTIF(発見物一覧!$C$2:'発見物一覧'!$C$5000,D2586)=1,"掲載","未掲載")</f>
        <v>未掲載</v>
      </c>
    </row>
    <row r="2587" spans="1:5" x14ac:dyDescent="0.4">
      <c r="A2587">
        <v>2586</v>
      </c>
      <c r="E2587" t="str">
        <f>IF(COUNTIF(発見物一覧!$C$2:'発見物一覧'!$C$5000,D2587)=1,"掲載","未掲載")</f>
        <v>未掲載</v>
      </c>
    </row>
    <row r="2588" spans="1:5" x14ac:dyDescent="0.4">
      <c r="A2588">
        <v>2587</v>
      </c>
      <c r="E2588" t="str">
        <f>IF(COUNTIF(発見物一覧!$C$2:'発見物一覧'!$C$5000,D2588)=1,"掲載","未掲載")</f>
        <v>未掲載</v>
      </c>
    </row>
    <row r="2589" spans="1:5" x14ac:dyDescent="0.4">
      <c r="A2589">
        <v>2588</v>
      </c>
      <c r="E2589" t="str">
        <f>IF(COUNTIF(発見物一覧!$C$2:'発見物一覧'!$C$5000,D2589)=1,"掲載","未掲載")</f>
        <v>未掲載</v>
      </c>
    </row>
    <row r="2590" spans="1:5" x14ac:dyDescent="0.4">
      <c r="A2590">
        <v>2589</v>
      </c>
      <c r="E2590" t="str">
        <f>IF(COUNTIF(発見物一覧!$C$2:'発見物一覧'!$C$5000,D2590)=1,"掲載","未掲載")</f>
        <v>未掲載</v>
      </c>
    </row>
    <row r="2591" spans="1:5" x14ac:dyDescent="0.4">
      <c r="A2591">
        <v>2590</v>
      </c>
      <c r="E2591" t="str">
        <f>IF(COUNTIF(発見物一覧!$C$2:'発見物一覧'!$C$5000,D2591)=1,"掲載","未掲載")</f>
        <v>未掲載</v>
      </c>
    </row>
    <row r="2592" spans="1:5" x14ac:dyDescent="0.4">
      <c r="A2592">
        <v>2591</v>
      </c>
      <c r="E2592" t="str">
        <f>IF(COUNTIF(発見物一覧!$C$2:'発見物一覧'!$C$5000,D2592)=1,"掲載","未掲載")</f>
        <v>未掲載</v>
      </c>
    </row>
    <row r="2593" spans="1:5" x14ac:dyDescent="0.4">
      <c r="A2593">
        <v>2592</v>
      </c>
      <c r="E2593" t="str">
        <f>IF(COUNTIF(発見物一覧!$C$2:'発見物一覧'!$C$5000,D2593)=1,"掲載","未掲載")</f>
        <v>未掲載</v>
      </c>
    </row>
    <row r="2594" spans="1:5" x14ac:dyDescent="0.4">
      <c r="A2594">
        <v>2593</v>
      </c>
      <c r="E2594" t="str">
        <f>IF(COUNTIF(発見物一覧!$C$2:'発見物一覧'!$C$5000,D2594)=1,"掲載","未掲載")</f>
        <v>未掲載</v>
      </c>
    </row>
    <row r="2595" spans="1:5" x14ac:dyDescent="0.4">
      <c r="A2595">
        <v>2594</v>
      </c>
      <c r="E2595" t="str">
        <f>IF(COUNTIF(発見物一覧!$C$2:'発見物一覧'!$C$5000,D2595)=1,"掲載","未掲載")</f>
        <v>未掲載</v>
      </c>
    </row>
    <row r="2596" spans="1:5" x14ac:dyDescent="0.4">
      <c r="A2596">
        <v>2595</v>
      </c>
      <c r="E2596" t="str">
        <f>IF(COUNTIF(発見物一覧!$C$2:'発見物一覧'!$C$5000,D2596)=1,"掲載","未掲載")</f>
        <v>未掲載</v>
      </c>
    </row>
    <row r="2597" spans="1:5" x14ac:dyDescent="0.4">
      <c r="A2597">
        <v>2596</v>
      </c>
      <c r="E2597" t="str">
        <f>IF(COUNTIF(発見物一覧!$C$2:'発見物一覧'!$C$5000,D2597)=1,"掲載","未掲載")</f>
        <v>未掲載</v>
      </c>
    </row>
    <row r="2598" spans="1:5" x14ac:dyDescent="0.4">
      <c r="A2598">
        <v>2597</v>
      </c>
      <c r="E2598" t="str">
        <f>IF(COUNTIF(発見物一覧!$C$2:'発見物一覧'!$C$5000,D2598)=1,"掲載","未掲載")</f>
        <v>未掲載</v>
      </c>
    </row>
    <row r="2599" spans="1:5" x14ac:dyDescent="0.4">
      <c r="A2599">
        <v>2598</v>
      </c>
      <c r="E2599" t="str">
        <f>IF(COUNTIF(発見物一覧!$C$2:'発見物一覧'!$C$5000,D2599)=1,"掲載","未掲載")</f>
        <v>未掲載</v>
      </c>
    </row>
    <row r="2600" spans="1:5" x14ac:dyDescent="0.4">
      <c r="A2600">
        <v>2599</v>
      </c>
      <c r="E2600" t="str">
        <f>IF(COUNTIF(発見物一覧!$C$2:'発見物一覧'!$C$5000,D2600)=1,"掲載","未掲載")</f>
        <v>未掲載</v>
      </c>
    </row>
    <row r="2601" spans="1:5" x14ac:dyDescent="0.4">
      <c r="A2601">
        <v>2600</v>
      </c>
      <c r="E2601" t="str">
        <f>IF(COUNTIF(発見物一覧!$C$2:'発見物一覧'!$C$5000,D2601)=1,"掲載","未掲載")</f>
        <v>未掲載</v>
      </c>
    </row>
    <row r="2602" spans="1:5" x14ac:dyDescent="0.4">
      <c r="A2602">
        <v>2601</v>
      </c>
      <c r="E2602" t="str">
        <f>IF(COUNTIF(発見物一覧!$C$2:'発見物一覧'!$C$5000,D2602)=1,"掲載","未掲載")</f>
        <v>未掲載</v>
      </c>
    </row>
    <row r="2603" spans="1:5" x14ac:dyDescent="0.4">
      <c r="A2603">
        <v>2602</v>
      </c>
      <c r="E2603" t="str">
        <f>IF(COUNTIF(発見物一覧!$C$2:'発見物一覧'!$C$5000,D2603)=1,"掲載","未掲載")</f>
        <v>未掲載</v>
      </c>
    </row>
    <row r="2604" spans="1:5" x14ac:dyDescent="0.4">
      <c r="A2604">
        <v>2603</v>
      </c>
      <c r="E2604" t="str">
        <f>IF(COUNTIF(発見物一覧!$C$2:'発見物一覧'!$C$5000,D2604)=1,"掲載","未掲載")</f>
        <v>未掲載</v>
      </c>
    </row>
    <row r="2605" spans="1:5" x14ac:dyDescent="0.4">
      <c r="A2605">
        <v>2604</v>
      </c>
      <c r="E2605" t="str">
        <f>IF(COUNTIF(発見物一覧!$C$2:'発見物一覧'!$C$5000,D2605)=1,"掲載","未掲載")</f>
        <v>未掲載</v>
      </c>
    </row>
    <row r="2606" spans="1:5" x14ac:dyDescent="0.4">
      <c r="A2606">
        <v>2605</v>
      </c>
      <c r="E2606" t="str">
        <f>IF(COUNTIF(発見物一覧!$C$2:'発見物一覧'!$C$5000,D2606)=1,"掲載","未掲載")</f>
        <v>未掲載</v>
      </c>
    </row>
    <row r="2607" spans="1:5" x14ac:dyDescent="0.4">
      <c r="A2607">
        <v>2606</v>
      </c>
      <c r="E2607" t="str">
        <f>IF(COUNTIF(発見物一覧!$C$2:'発見物一覧'!$C$5000,D2607)=1,"掲載","未掲載")</f>
        <v>未掲載</v>
      </c>
    </row>
    <row r="2608" spans="1:5" x14ac:dyDescent="0.4">
      <c r="A2608">
        <v>2607</v>
      </c>
      <c r="E2608" t="str">
        <f>IF(COUNTIF(発見物一覧!$C$2:'発見物一覧'!$C$5000,D2608)=1,"掲載","未掲載")</f>
        <v>未掲載</v>
      </c>
    </row>
    <row r="2609" spans="1:5" x14ac:dyDescent="0.4">
      <c r="A2609">
        <v>2608</v>
      </c>
      <c r="E2609" t="str">
        <f>IF(COUNTIF(発見物一覧!$C$2:'発見物一覧'!$C$5000,D2609)=1,"掲載","未掲載")</f>
        <v>未掲載</v>
      </c>
    </row>
    <row r="2610" spans="1:5" x14ac:dyDescent="0.4">
      <c r="A2610">
        <v>2609</v>
      </c>
      <c r="E2610" t="str">
        <f>IF(COUNTIF(発見物一覧!$C$2:'発見物一覧'!$C$5000,D2610)=1,"掲載","未掲載")</f>
        <v>未掲載</v>
      </c>
    </row>
    <row r="2611" spans="1:5" x14ac:dyDescent="0.4">
      <c r="A2611">
        <v>2610</v>
      </c>
      <c r="E2611" t="str">
        <f>IF(COUNTIF(発見物一覧!$C$2:'発見物一覧'!$C$5000,D2611)=1,"掲載","未掲載")</f>
        <v>未掲載</v>
      </c>
    </row>
    <row r="2612" spans="1:5" x14ac:dyDescent="0.4">
      <c r="A2612">
        <v>2611</v>
      </c>
      <c r="E2612" t="str">
        <f>IF(COUNTIF(発見物一覧!$C$2:'発見物一覧'!$C$5000,D2612)=1,"掲載","未掲載")</f>
        <v>未掲載</v>
      </c>
    </row>
    <row r="2613" spans="1:5" x14ac:dyDescent="0.4">
      <c r="A2613">
        <v>2612</v>
      </c>
      <c r="E2613" t="str">
        <f>IF(COUNTIF(発見物一覧!$C$2:'発見物一覧'!$C$5000,D2613)=1,"掲載","未掲載")</f>
        <v>未掲載</v>
      </c>
    </row>
    <row r="2614" spans="1:5" x14ac:dyDescent="0.4">
      <c r="A2614">
        <v>2613</v>
      </c>
      <c r="E2614" t="str">
        <f>IF(COUNTIF(発見物一覧!$C$2:'発見物一覧'!$C$5000,D2614)=1,"掲載","未掲載")</f>
        <v>未掲載</v>
      </c>
    </row>
    <row r="2615" spans="1:5" x14ac:dyDescent="0.4">
      <c r="A2615">
        <v>2614</v>
      </c>
      <c r="E2615" t="str">
        <f>IF(COUNTIF(発見物一覧!$C$2:'発見物一覧'!$C$5000,D2615)=1,"掲載","未掲載")</f>
        <v>未掲載</v>
      </c>
    </row>
    <row r="2616" spans="1:5" x14ac:dyDescent="0.4">
      <c r="A2616">
        <v>2615</v>
      </c>
      <c r="E2616" t="str">
        <f>IF(COUNTIF(発見物一覧!$C$2:'発見物一覧'!$C$5000,D2616)=1,"掲載","未掲載")</f>
        <v>未掲載</v>
      </c>
    </row>
    <row r="2617" spans="1:5" x14ac:dyDescent="0.4">
      <c r="A2617">
        <v>2616</v>
      </c>
      <c r="E2617" t="str">
        <f>IF(COUNTIF(発見物一覧!$C$2:'発見物一覧'!$C$5000,D2617)=1,"掲載","未掲載")</f>
        <v>未掲載</v>
      </c>
    </row>
    <row r="2618" spans="1:5" x14ac:dyDescent="0.4">
      <c r="A2618">
        <v>2617</v>
      </c>
      <c r="E2618" t="str">
        <f>IF(COUNTIF(発見物一覧!$C$2:'発見物一覧'!$C$5000,D2618)=1,"掲載","未掲載")</f>
        <v>未掲載</v>
      </c>
    </row>
    <row r="2619" spans="1:5" x14ac:dyDescent="0.4">
      <c r="A2619">
        <v>2618</v>
      </c>
      <c r="E2619" t="str">
        <f>IF(COUNTIF(発見物一覧!$C$2:'発見物一覧'!$C$5000,D2619)=1,"掲載","未掲載")</f>
        <v>未掲載</v>
      </c>
    </row>
    <row r="2620" spans="1:5" x14ac:dyDescent="0.4">
      <c r="A2620">
        <v>2619</v>
      </c>
      <c r="E2620" t="str">
        <f>IF(COUNTIF(発見物一覧!$C$2:'発見物一覧'!$C$5000,D2620)=1,"掲載","未掲載")</f>
        <v>未掲載</v>
      </c>
    </row>
    <row r="2621" spans="1:5" x14ac:dyDescent="0.4">
      <c r="A2621">
        <v>2620</v>
      </c>
      <c r="E2621" t="str">
        <f>IF(COUNTIF(発見物一覧!$C$2:'発見物一覧'!$C$5000,D2621)=1,"掲載","未掲載")</f>
        <v>未掲載</v>
      </c>
    </row>
    <row r="2622" spans="1:5" x14ac:dyDescent="0.4">
      <c r="A2622">
        <v>2621</v>
      </c>
      <c r="E2622" t="str">
        <f>IF(COUNTIF(発見物一覧!$C$2:'発見物一覧'!$C$5000,D2622)=1,"掲載","未掲載")</f>
        <v>未掲載</v>
      </c>
    </row>
    <row r="2623" spans="1:5" x14ac:dyDescent="0.4">
      <c r="A2623">
        <v>2622</v>
      </c>
      <c r="E2623" t="str">
        <f>IF(COUNTIF(発見物一覧!$C$2:'発見物一覧'!$C$5000,D2623)=1,"掲載","未掲載")</f>
        <v>未掲載</v>
      </c>
    </row>
    <row r="2624" spans="1:5" x14ac:dyDescent="0.4">
      <c r="A2624">
        <v>2623</v>
      </c>
      <c r="E2624" t="str">
        <f>IF(COUNTIF(発見物一覧!$C$2:'発見物一覧'!$C$5000,D2624)=1,"掲載","未掲載")</f>
        <v>未掲載</v>
      </c>
    </row>
    <row r="2625" spans="1:5" x14ac:dyDescent="0.4">
      <c r="A2625">
        <v>2624</v>
      </c>
      <c r="E2625" t="str">
        <f>IF(COUNTIF(発見物一覧!$C$2:'発見物一覧'!$C$5000,D2625)=1,"掲載","未掲載")</f>
        <v>未掲載</v>
      </c>
    </row>
    <row r="2626" spans="1:5" x14ac:dyDescent="0.4">
      <c r="A2626">
        <v>2625</v>
      </c>
      <c r="E2626" t="str">
        <f>IF(COUNTIF(発見物一覧!$C$2:'発見物一覧'!$C$5000,D2626)=1,"掲載","未掲載")</f>
        <v>未掲載</v>
      </c>
    </row>
    <row r="2627" spans="1:5" x14ac:dyDescent="0.4">
      <c r="A2627">
        <v>2626</v>
      </c>
      <c r="E2627" t="str">
        <f>IF(COUNTIF(発見物一覧!$C$2:'発見物一覧'!$C$5000,D2627)=1,"掲載","未掲載")</f>
        <v>未掲載</v>
      </c>
    </row>
    <row r="2628" spans="1:5" x14ac:dyDescent="0.4">
      <c r="A2628">
        <v>2627</v>
      </c>
      <c r="E2628" t="str">
        <f>IF(COUNTIF(発見物一覧!$C$2:'発見物一覧'!$C$5000,D2628)=1,"掲載","未掲載")</f>
        <v>未掲載</v>
      </c>
    </row>
    <row r="2629" spans="1:5" x14ac:dyDescent="0.4">
      <c r="A2629">
        <v>2628</v>
      </c>
      <c r="E2629" t="str">
        <f>IF(COUNTIF(発見物一覧!$C$2:'発見物一覧'!$C$5000,D2629)=1,"掲載","未掲載")</f>
        <v>未掲載</v>
      </c>
    </row>
    <row r="2630" spans="1:5" x14ac:dyDescent="0.4">
      <c r="A2630">
        <v>2629</v>
      </c>
      <c r="E2630" t="str">
        <f>IF(COUNTIF(発見物一覧!$C$2:'発見物一覧'!$C$5000,D2630)=1,"掲載","未掲載")</f>
        <v>未掲載</v>
      </c>
    </row>
    <row r="2631" spans="1:5" x14ac:dyDescent="0.4">
      <c r="A2631">
        <v>2630</v>
      </c>
      <c r="E2631" t="str">
        <f>IF(COUNTIF(発見物一覧!$C$2:'発見物一覧'!$C$5000,D2631)=1,"掲載","未掲載")</f>
        <v>未掲載</v>
      </c>
    </row>
    <row r="2632" spans="1:5" x14ac:dyDescent="0.4">
      <c r="A2632">
        <v>2631</v>
      </c>
      <c r="E2632" t="str">
        <f>IF(COUNTIF(発見物一覧!$C$2:'発見物一覧'!$C$5000,D2632)=1,"掲載","未掲載")</f>
        <v>未掲載</v>
      </c>
    </row>
    <row r="2633" spans="1:5" x14ac:dyDescent="0.4">
      <c r="A2633">
        <v>2632</v>
      </c>
      <c r="E2633" t="str">
        <f>IF(COUNTIF(発見物一覧!$C$2:'発見物一覧'!$C$5000,D2633)=1,"掲載","未掲載")</f>
        <v>未掲載</v>
      </c>
    </row>
    <row r="2634" spans="1:5" x14ac:dyDescent="0.4">
      <c r="A2634">
        <v>2633</v>
      </c>
      <c r="E2634" t="str">
        <f>IF(COUNTIF(発見物一覧!$C$2:'発見物一覧'!$C$5000,D2634)=1,"掲載","未掲載")</f>
        <v>未掲載</v>
      </c>
    </row>
    <row r="2635" spans="1:5" x14ac:dyDescent="0.4">
      <c r="A2635">
        <v>2634</v>
      </c>
      <c r="E2635" t="str">
        <f>IF(COUNTIF(発見物一覧!$C$2:'発見物一覧'!$C$5000,D2635)=1,"掲載","未掲載")</f>
        <v>未掲載</v>
      </c>
    </row>
    <row r="2636" spans="1:5" x14ac:dyDescent="0.4">
      <c r="A2636">
        <v>2635</v>
      </c>
      <c r="E2636" t="str">
        <f>IF(COUNTIF(発見物一覧!$C$2:'発見物一覧'!$C$5000,D2636)=1,"掲載","未掲載")</f>
        <v>未掲載</v>
      </c>
    </row>
    <row r="2637" spans="1:5" x14ac:dyDescent="0.4">
      <c r="A2637">
        <v>2636</v>
      </c>
      <c r="E2637" t="str">
        <f>IF(COUNTIF(発見物一覧!$C$2:'発見物一覧'!$C$5000,D2637)=1,"掲載","未掲載")</f>
        <v>未掲載</v>
      </c>
    </row>
    <row r="2638" spans="1:5" x14ac:dyDescent="0.4">
      <c r="A2638">
        <v>2637</v>
      </c>
      <c r="E2638" t="str">
        <f>IF(COUNTIF(発見物一覧!$C$2:'発見物一覧'!$C$5000,D2638)=1,"掲載","未掲載")</f>
        <v>未掲載</v>
      </c>
    </row>
    <row r="2639" spans="1:5" x14ac:dyDescent="0.4">
      <c r="A2639">
        <v>2638</v>
      </c>
      <c r="E2639" t="str">
        <f>IF(COUNTIF(発見物一覧!$C$2:'発見物一覧'!$C$5000,D2639)=1,"掲載","未掲載")</f>
        <v>未掲載</v>
      </c>
    </row>
    <row r="2640" spans="1:5" x14ac:dyDescent="0.4">
      <c r="A2640">
        <v>2639</v>
      </c>
      <c r="E2640" t="str">
        <f>IF(COUNTIF(発見物一覧!$C$2:'発見物一覧'!$C$5000,D2640)=1,"掲載","未掲載")</f>
        <v>未掲載</v>
      </c>
    </row>
    <row r="2641" spans="1:5" x14ac:dyDescent="0.4">
      <c r="A2641">
        <v>2640</v>
      </c>
      <c r="E2641" t="str">
        <f>IF(COUNTIF(発見物一覧!$C$2:'発見物一覧'!$C$5000,D2641)=1,"掲載","未掲載")</f>
        <v>未掲載</v>
      </c>
    </row>
    <row r="2642" spans="1:5" x14ac:dyDescent="0.4">
      <c r="A2642">
        <v>2641</v>
      </c>
      <c r="E2642" t="str">
        <f>IF(COUNTIF(発見物一覧!$C$2:'発見物一覧'!$C$5000,D2642)=1,"掲載","未掲載")</f>
        <v>未掲載</v>
      </c>
    </row>
    <row r="2643" spans="1:5" x14ac:dyDescent="0.4">
      <c r="A2643">
        <v>2642</v>
      </c>
      <c r="E2643" t="str">
        <f>IF(COUNTIF(発見物一覧!$C$2:'発見物一覧'!$C$5000,D2643)=1,"掲載","未掲載")</f>
        <v>未掲載</v>
      </c>
    </row>
    <row r="2644" spans="1:5" x14ac:dyDescent="0.4">
      <c r="A2644">
        <v>2643</v>
      </c>
      <c r="E2644" t="str">
        <f>IF(COUNTIF(発見物一覧!$C$2:'発見物一覧'!$C$5000,D2644)=1,"掲載","未掲載")</f>
        <v>未掲載</v>
      </c>
    </row>
    <row r="2645" spans="1:5" x14ac:dyDescent="0.4">
      <c r="A2645">
        <v>2644</v>
      </c>
      <c r="E2645" t="str">
        <f>IF(COUNTIF(発見物一覧!$C$2:'発見物一覧'!$C$5000,D2645)=1,"掲載","未掲載")</f>
        <v>未掲載</v>
      </c>
    </row>
    <row r="2646" spans="1:5" x14ac:dyDescent="0.4">
      <c r="A2646">
        <v>2645</v>
      </c>
      <c r="E2646" t="str">
        <f>IF(COUNTIF(発見物一覧!$C$2:'発見物一覧'!$C$5000,D2646)=1,"掲載","未掲載")</f>
        <v>未掲載</v>
      </c>
    </row>
    <row r="2647" spans="1:5" x14ac:dyDescent="0.4">
      <c r="A2647">
        <v>2646</v>
      </c>
      <c r="E2647" t="str">
        <f>IF(COUNTIF(発見物一覧!$C$2:'発見物一覧'!$C$5000,D2647)=1,"掲載","未掲載")</f>
        <v>未掲載</v>
      </c>
    </row>
    <row r="2648" spans="1:5" x14ac:dyDescent="0.4">
      <c r="A2648">
        <v>2647</v>
      </c>
      <c r="E2648" t="str">
        <f>IF(COUNTIF(発見物一覧!$C$2:'発見物一覧'!$C$5000,D2648)=1,"掲載","未掲載")</f>
        <v>未掲載</v>
      </c>
    </row>
    <row r="2649" spans="1:5" x14ac:dyDescent="0.4">
      <c r="A2649">
        <v>2648</v>
      </c>
      <c r="E2649" t="str">
        <f>IF(COUNTIF(発見物一覧!$C$2:'発見物一覧'!$C$5000,D2649)=1,"掲載","未掲載")</f>
        <v>未掲載</v>
      </c>
    </row>
    <row r="2650" spans="1:5" x14ac:dyDescent="0.4">
      <c r="A2650">
        <v>2649</v>
      </c>
      <c r="E2650" t="str">
        <f>IF(COUNTIF(発見物一覧!$C$2:'発見物一覧'!$C$5000,D2650)=1,"掲載","未掲載")</f>
        <v>未掲載</v>
      </c>
    </row>
    <row r="2651" spans="1:5" x14ac:dyDescent="0.4">
      <c r="A2651">
        <v>2650</v>
      </c>
      <c r="E2651" t="str">
        <f>IF(COUNTIF(発見物一覧!$C$2:'発見物一覧'!$C$5000,D2651)=1,"掲載","未掲載")</f>
        <v>未掲載</v>
      </c>
    </row>
    <row r="2652" spans="1:5" x14ac:dyDescent="0.4">
      <c r="A2652">
        <v>2651</v>
      </c>
      <c r="E2652" t="str">
        <f>IF(COUNTIF(発見物一覧!$C$2:'発見物一覧'!$C$5000,D2652)=1,"掲載","未掲載")</f>
        <v>未掲載</v>
      </c>
    </row>
    <row r="2653" spans="1:5" x14ac:dyDescent="0.4">
      <c r="A2653">
        <v>2652</v>
      </c>
      <c r="E2653" t="str">
        <f>IF(COUNTIF(発見物一覧!$C$2:'発見物一覧'!$C$5000,D2653)=1,"掲載","未掲載")</f>
        <v>未掲載</v>
      </c>
    </row>
    <row r="2654" spans="1:5" x14ac:dyDescent="0.4">
      <c r="A2654">
        <v>2653</v>
      </c>
      <c r="E2654" t="str">
        <f>IF(COUNTIF(発見物一覧!$C$2:'発見物一覧'!$C$5000,D2654)=1,"掲載","未掲載")</f>
        <v>未掲載</v>
      </c>
    </row>
    <row r="2655" spans="1:5" x14ac:dyDescent="0.4">
      <c r="A2655">
        <v>2654</v>
      </c>
      <c r="E2655" t="str">
        <f>IF(COUNTIF(発見物一覧!$C$2:'発見物一覧'!$C$5000,D2655)=1,"掲載","未掲載")</f>
        <v>未掲載</v>
      </c>
    </row>
    <row r="2656" spans="1:5" x14ac:dyDescent="0.4">
      <c r="A2656">
        <v>2655</v>
      </c>
      <c r="E2656" t="str">
        <f>IF(COUNTIF(発見物一覧!$C$2:'発見物一覧'!$C$5000,D2656)=1,"掲載","未掲載")</f>
        <v>未掲載</v>
      </c>
    </row>
    <row r="2657" spans="1:5" x14ac:dyDescent="0.4">
      <c r="A2657">
        <v>2656</v>
      </c>
      <c r="E2657" t="str">
        <f>IF(COUNTIF(発見物一覧!$C$2:'発見物一覧'!$C$5000,D2657)=1,"掲載","未掲載")</f>
        <v>未掲載</v>
      </c>
    </row>
    <row r="2658" spans="1:5" x14ac:dyDescent="0.4">
      <c r="A2658">
        <v>2657</v>
      </c>
      <c r="E2658" t="str">
        <f>IF(COUNTIF(発見物一覧!$C$2:'発見物一覧'!$C$5000,D2658)=1,"掲載","未掲載")</f>
        <v>未掲載</v>
      </c>
    </row>
    <row r="2659" spans="1:5" x14ac:dyDescent="0.4">
      <c r="A2659">
        <v>2658</v>
      </c>
      <c r="E2659" t="str">
        <f>IF(COUNTIF(発見物一覧!$C$2:'発見物一覧'!$C$5000,D2659)=1,"掲載","未掲載")</f>
        <v>未掲載</v>
      </c>
    </row>
    <row r="2660" spans="1:5" x14ac:dyDescent="0.4">
      <c r="A2660">
        <v>2659</v>
      </c>
      <c r="E2660" t="str">
        <f>IF(COUNTIF(発見物一覧!$C$2:'発見物一覧'!$C$5000,D2660)=1,"掲載","未掲載")</f>
        <v>未掲載</v>
      </c>
    </row>
    <row r="2661" spans="1:5" x14ac:dyDescent="0.4">
      <c r="A2661">
        <v>2660</v>
      </c>
      <c r="E2661" t="str">
        <f>IF(COUNTIF(発見物一覧!$C$2:'発見物一覧'!$C$5000,D2661)=1,"掲載","未掲載")</f>
        <v>未掲載</v>
      </c>
    </row>
    <row r="2662" spans="1:5" x14ac:dyDescent="0.4">
      <c r="A2662">
        <v>2661</v>
      </c>
      <c r="E2662" t="str">
        <f>IF(COUNTIF(発見物一覧!$C$2:'発見物一覧'!$C$5000,D2662)=1,"掲載","未掲載")</f>
        <v>未掲載</v>
      </c>
    </row>
    <row r="2663" spans="1:5" x14ac:dyDescent="0.4">
      <c r="A2663">
        <v>2662</v>
      </c>
      <c r="E2663" t="str">
        <f>IF(COUNTIF(発見物一覧!$C$2:'発見物一覧'!$C$5000,D2663)=1,"掲載","未掲載")</f>
        <v>未掲載</v>
      </c>
    </row>
    <row r="2664" spans="1:5" x14ac:dyDescent="0.4">
      <c r="A2664">
        <v>2663</v>
      </c>
      <c r="E2664" t="str">
        <f>IF(COUNTIF(発見物一覧!$C$2:'発見物一覧'!$C$5000,D2664)=1,"掲載","未掲載")</f>
        <v>未掲載</v>
      </c>
    </row>
    <row r="2665" spans="1:5" x14ac:dyDescent="0.4">
      <c r="A2665">
        <v>2664</v>
      </c>
      <c r="E2665" t="str">
        <f>IF(COUNTIF(発見物一覧!$C$2:'発見物一覧'!$C$5000,D2665)=1,"掲載","未掲載")</f>
        <v>未掲載</v>
      </c>
    </row>
    <row r="2666" spans="1:5" x14ac:dyDescent="0.4">
      <c r="A2666">
        <v>2665</v>
      </c>
      <c r="E2666" t="str">
        <f>IF(COUNTIF(発見物一覧!$C$2:'発見物一覧'!$C$5000,D2666)=1,"掲載","未掲載")</f>
        <v>未掲載</v>
      </c>
    </row>
    <row r="2667" spans="1:5" x14ac:dyDescent="0.4">
      <c r="A2667">
        <v>2666</v>
      </c>
      <c r="E2667" t="str">
        <f>IF(COUNTIF(発見物一覧!$C$2:'発見物一覧'!$C$5000,D2667)=1,"掲載","未掲載")</f>
        <v>未掲載</v>
      </c>
    </row>
    <row r="2668" spans="1:5" x14ac:dyDescent="0.4">
      <c r="A2668">
        <v>2667</v>
      </c>
      <c r="E2668" t="str">
        <f>IF(COUNTIF(発見物一覧!$C$2:'発見物一覧'!$C$5000,D2668)=1,"掲載","未掲載")</f>
        <v>未掲載</v>
      </c>
    </row>
    <row r="2669" spans="1:5" x14ac:dyDescent="0.4">
      <c r="A2669">
        <v>2668</v>
      </c>
      <c r="E2669" t="str">
        <f>IF(COUNTIF(発見物一覧!$C$2:'発見物一覧'!$C$5000,D2669)=1,"掲載","未掲載")</f>
        <v>未掲載</v>
      </c>
    </row>
    <row r="2670" spans="1:5" x14ac:dyDescent="0.4">
      <c r="A2670">
        <v>2669</v>
      </c>
      <c r="E2670" t="str">
        <f>IF(COUNTIF(発見物一覧!$C$2:'発見物一覧'!$C$5000,D2670)=1,"掲載","未掲載")</f>
        <v>未掲載</v>
      </c>
    </row>
    <row r="2671" spans="1:5" x14ac:dyDescent="0.4">
      <c r="A2671">
        <v>2670</v>
      </c>
      <c r="E2671" t="str">
        <f>IF(COUNTIF(発見物一覧!$C$2:'発見物一覧'!$C$5000,D2671)=1,"掲載","未掲載")</f>
        <v>未掲載</v>
      </c>
    </row>
    <row r="2672" spans="1:5" x14ac:dyDescent="0.4">
      <c r="A2672">
        <v>2671</v>
      </c>
      <c r="E2672" t="str">
        <f>IF(COUNTIF(発見物一覧!$C$2:'発見物一覧'!$C$5000,D2672)=1,"掲載","未掲載")</f>
        <v>未掲載</v>
      </c>
    </row>
    <row r="2673" spans="1:5" x14ac:dyDescent="0.4">
      <c r="A2673">
        <v>2672</v>
      </c>
      <c r="E2673" t="str">
        <f>IF(COUNTIF(発見物一覧!$C$2:'発見物一覧'!$C$5000,D2673)=1,"掲載","未掲載")</f>
        <v>未掲載</v>
      </c>
    </row>
    <row r="2674" spans="1:5" x14ac:dyDescent="0.4">
      <c r="A2674">
        <v>2673</v>
      </c>
      <c r="E2674" t="str">
        <f>IF(COUNTIF(発見物一覧!$C$2:'発見物一覧'!$C$5000,D2674)=1,"掲載","未掲載")</f>
        <v>未掲載</v>
      </c>
    </row>
    <row r="2675" spans="1:5" x14ac:dyDescent="0.4">
      <c r="A2675">
        <v>2674</v>
      </c>
      <c r="E2675" t="str">
        <f>IF(COUNTIF(発見物一覧!$C$2:'発見物一覧'!$C$5000,D2675)=1,"掲載","未掲載")</f>
        <v>未掲載</v>
      </c>
    </row>
    <row r="2676" spans="1:5" x14ac:dyDescent="0.4">
      <c r="A2676">
        <v>2675</v>
      </c>
      <c r="E2676" t="str">
        <f>IF(COUNTIF(発見物一覧!$C$2:'発見物一覧'!$C$5000,D2676)=1,"掲載","未掲載")</f>
        <v>未掲載</v>
      </c>
    </row>
    <row r="2677" spans="1:5" x14ac:dyDescent="0.4">
      <c r="A2677">
        <v>2676</v>
      </c>
      <c r="E2677" t="str">
        <f>IF(COUNTIF(発見物一覧!$C$2:'発見物一覧'!$C$5000,D2677)=1,"掲載","未掲載")</f>
        <v>未掲載</v>
      </c>
    </row>
    <row r="2678" spans="1:5" x14ac:dyDescent="0.4">
      <c r="A2678">
        <v>2677</v>
      </c>
      <c r="E2678" t="str">
        <f>IF(COUNTIF(発見物一覧!$C$2:'発見物一覧'!$C$5000,D2678)=1,"掲載","未掲載")</f>
        <v>未掲載</v>
      </c>
    </row>
    <row r="2679" spans="1:5" x14ac:dyDescent="0.4">
      <c r="A2679">
        <v>2678</v>
      </c>
      <c r="E2679" t="str">
        <f>IF(COUNTIF(発見物一覧!$C$2:'発見物一覧'!$C$5000,D2679)=1,"掲載","未掲載")</f>
        <v>未掲載</v>
      </c>
    </row>
    <row r="2680" spans="1:5" x14ac:dyDescent="0.4">
      <c r="A2680">
        <v>2679</v>
      </c>
      <c r="E2680" t="str">
        <f>IF(COUNTIF(発見物一覧!$C$2:'発見物一覧'!$C$5000,D2680)=1,"掲載","未掲載")</f>
        <v>未掲載</v>
      </c>
    </row>
    <row r="2681" spans="1:5" x14ac:dyDescent="0.4">
      <c r="A2681">
        <v>2680</v>
      </c>
      <c r="E2681" t="str">
        <f>IF(COUNTIF(発見物一覧!$C$2:'発見物一覧'!$C$5000,D2681)=1,"掲載","未掲載")</f>
        <v>未掲載</v>
      </c>
    </row>
    <row r="2682" spans="1:5" x14ac:dyDescent="0.4">
      <c r="A2682">
        <v>2681</v>
      </c>
      <c r="E2682" t="str">
        <f>IF(COUNTIF(発見物一覧!$C$2:'発見物一覧'!$C$5000,D2682)=1,"掲載","未掲載")</f>
        <v>未掲載</v>
      </c>
    </row>
    <row r="2683" spans="1:5" x14ac:dyDescent="0.4">
      <c r="A2683">
        <v>2682</v>
      </c>
      <c r="E2683" t="str">
        <f>IF(COUNTIF(発見物一覧!$C$2:'発見物一覧'!$C$5000,D2683)=1,"掲載","未掲載")</f>
        <v>未掲載</v>
      </c>
    </row>
    <row r="2684" spans="1:5" x14ac:dyDescent="0.4">
      <c r="A2684">
        <v>2683</v>
      </c>
      <c r="E2684" t="str">
        <f>IF(COUNTIF(発見物一覧!$C$2:'発見物一覧'!$C$5000,D2684)=1,"掲載","未掲載")</f>
        <v>未掲載</v>
      </c>
    </row>
    <row r="2685" spans="1:5" x14ac:dyDescent="0.4">
      <c r="A2685">
        <v>2684</v>
      </c>
      <c r="E2685" t="str">
        <f>IF(COUNTIF(発見物一覧!$C$2:'発見物一覧'!$C$5000,D2685)=1,"掲載","未掲載")</f>
        <v>未掲載</v>
      </c>
    </row>
    <row r="2686" spans="1:5" x14ac:dyDescent="0.4">
      <c r="A2686">
        <v>2685</v>
      </c>
      <c r="E2686" t="str">
        <f>IF(COUNTIF(発見物一覧!$C$2:'発見物一覧'!$C$5000,D2686)=1,"掲載","未掲載")</f>
        <v>未掲載</v>
      </c>
    </row>
    <row r="2687" spans="1:5" x14ac:dyDescent="0.4">
      <c r="A2687">
        <v>2686</v>
      </c>
      <c r="E2687" t="str">
        <f>IF(COUNTIF(発見物一覧!$C$2:'発見物一覧'!$C$5000,D2687)=1,"掲載","未掲載")</f>
        <v>未掲載</v>
      </c>
    </row>
    <row r="2688" spans="1:5" x14ac:dyDescent="0.4">
      <c r="A2688">
        <v>2687</v>
      </c>
      <c r="E2688" t="str">
        <f>IF(COUNTIF(発見物一覧!$C$2:'発見物一覧'!$C$5000,D2688)=1,"掲載","未掲載")</f>
        <v>未掲載</v>
      </c>
    </row>
    <row r="2689" spans="1:5" x14ac:dyDescent="0.4">
      <c r="A2689">
        <v>2688</v>
      </c>
      <c r="E2689" t="str">
        <f>IF(COUNTIF(発見物一覧!$C$2:'発見物一覧'!$C$5000,D2689)=1,"掲載","未掲載")</f>
        <v>未掲載</v>
      </c>
    </row>
    <row r="2690" spans="1:5" x14ac:dyDescent="0.4">
      <c r="A2690">
        <v>2689</v>
      </c>
      <c r="E2690" t="str">
        <f>IF(COUNTIF(発見物一覧!$C$2:'発見物一覧'!$C$5000,D2690)=1,"掲載","未掲載")</f>
        <v>未掲載</v>
      </c>
    </row>
    <row r="2691" spans="1:5" x14ac:dyDescent="0.4">
      <c r="A2691">
        <v>2690</v>
      </c>
      <c r="E2691" t="str">
        <f>IF(COUNTIF(発見物一覧!$C$2:'発見物一覧'!$C$5000,D2691)=1,"掲載","未掲載")</f>
        <v>未掲載</v>
      </c>
    </row>
    <row r="2692" spans="1:5" x14ac:dyDescent="0.4">
      <c r="A2692">
        <v>2691</v>
      </c>
      <c r="E2692" t="str">
        <f>IF(COUNTIF(発見物一覧!$C$2:'発見物一覧'!$C$5000,D2692)=1,"掲載","未掲載")</f>
        <v>未掲載</v>
      </c>
    </row>
    <row r="2693" spans="1:5" x14ac:dyDescent="0.4">
      <c r="A2693">
        <v>2692</v>
      </c>
      <c r="E2693" t="str">
        <f>IF(COUNTIF(発見物一覧!$C$2:'発見物一覧'!$C$5000,D2693)=1,"掲載","未掲載")</f>
        <v>未掲載</v>
      </c>
    </row>
    <row r="2694" spans="1:5" x14ac:dyDescent="0.4">
      <c r="A2694">
        <v>2693</v>
      </c>
      <c r="E2694" t="str">
        <f>IF(COUNTIF(発見物一覧!$C$2:'発見物一覧'!$C$5000,D2694)=1,"掲載","未掲載")</f>
        <v>未掲載</v>
      </c>
    </row>
    <row r="2695" spans="1:5" x14ac:dyDescent="0.4">
      <c r="A2695">
        <v>2694</v>
      </c>
      <c r="E2695" t="str">
        <f>IF(COUNTIF(発見物一覧!$C$2:'発見物一覧'!$C$5000,D2695)=1,"掲載","未掲載")</f>
        <v>未掲載</v>
      </c>
    </row>
    <row r="2696" spans="1:5" x14ac:dyDescent="0.4">
      <c r="A2696">
        <v>2695</v>
      </c>
      <c r="E2696" t="str">
        <f>IF(COUNTIF(発見物一覧!$C$2:'発見物一覧'!$C$5000,D2696)=1,"掲載","未掲載")</f>
        <v>未掲載</v>
      </c>
    </row>
    <row r="2697" spans="1:5" x14ac:dyDescent="0.4">
      <c r="A2697">
        <v>2696</v>
      </c>
      <c r="E2697" t="str">
        <f>IF(COUNTIF(発見物一覧!$C$2:'発見物一覧'!$C$5000,D2697)=1,"掲載","未掲載")</f>
        <v>未掲載</v>
      </c>
    </row>
    <row r="2698" spans="1:5" x14ac:dyDescent="0.4">
      <c r="A2698">
        <v>2697</v>
      </c>
      <c r="E2698" t="str">
        <f>IF(COUNTIF(発見物一覧!$C$2:'発見物一覧'!$C$5000,D2698)=1,"掲載","未掲載")</f>
        <v>未掲載</v>
      </c>
    </row>
    <row r="2699" spans="1:5" x14ac:dyDescent="0.4">
      <c r="A2699">
        <v>2698</v>
      </c>
      <c r="E2699" t="str">
        <f>IF(COUNTIF(発見物一覧!$C$2:'発見物一覧'!$C$5000,D2699)=1,"掲載","未掲載")</f>
        <v>未掲載</v>
      </c>
    </row>
    <row r="2700" spans="1:5" x14ac:dyDescent="0.4">
      <c r="A2700">
        <v>2699</v>
      </c>
      <c r="E2700" t="str">
        <f>IF(COUNTIF(発見物一覧!$C$2:'発見物一覧'!$C$5000,D2700)=1,"掲載","未掲載")</f>
        <v>未掲載</v>
      </c>
    </row>
    <row r="2701" spans="1:5" x14ac:dyDescent="0.4">
      <c r="A2701">
        <v>2700</v>
      </c>
      <c r="E2701" t="str">
        <f>IF(COUNTIF(発見物一覧!$C$2:'発見物一覧'!$C$5000,D2701)=1,"掲載","未掲載")</f>
        <v>未掲載</v>
      </c>
    </row>
    <row r="2702" spans="1:5" x14ac:dyDescent="0.4">
      <c r="A2702">
        <v>2701</v>
      </c>
      <c r="E2702" t="str">
        <f>IF(COUNTIF(発見物一覧!$C$2:'発見物一覧'!$C$5000,D2702)=1,"掲載","未掲載")</f>
        <v>未掲載</v>
      </c>
    </row>
    <row r="2703" spans="1:5" x14ac:dyDescent="0.4">
      <c r="A2703">
        <v>2702</v>
      </c>
      <c r="E2703" t="str">
        <f>IF(COUNTIF(発見物一覧!$C$2:'発見物一覧'!$C$5000,D2703)=1,"掲載","未掲載")</f>
        <v>未掲載</v>
      </c>
    </row>
    <row r="2704" spans="1:5" x14ac:dyDescent="0.4">
      <c r="A2704">
        <v>2703</v>
      </c>
      <c r="E2704" t="str">
        <f>IF(COUNTIF(発見物一覧!$C$2:'発見物一覧'!$C$5000,D2704)=1,"掲載","未掲載")</f>
        <v>未掲載</v>
      </c>
    </row>
    <row r="2705" spans="1:5" x14ac:dyDescent="0.4">
      <c r="A2705">
        <v>2704</v>
      </c>
      <c r="E2705" t="str">
        <f>IF(COUNTIF(発見物一覧!$C$2:'発見物一覧'!$C$5000,D2705)=1,"掲載","未掲載")</f>
        <v>未掲載</v>
      </c>
    </row>
    <row r="2706" spans="1:5" x14ac:dyDescent="0.4">
      <c r="A2706">
        <v>2705</v>
      </c>
      <c r="E2706" t="str">
        <f>IF(COUNTIF(発見物一覧!$C$2:'発見物一覧'!$C$5000,D2706)=1,"掲載","未掲載")</f>
        <v>未掲載</v>
      </c>
    </row>
    <row r="2707" spans="1:5" x14ac:dyDescent="0.4">
      <c r="A2707">
        <v>2706</v>
      </c>
      <c r="E2707" t="str">
        <f>IF(COUNTIF(発見物一覧!$C$2:'発見物一覧'!$C$5000,D2707)=1,"掲載","未掲載")</f>
        <v>未掲載</v>
      </c>
    </row>
    <row r="2708" spans="1:5" x14ac:dyDescent="0.4">
      <c r="A2708">
        <v>2707</v>
      </c>
      <c r="E2708" t="str">
        <f>IF(COUNTIF(発見物一覧!$C$2:'発見物一覧'!$C$5000,D2708)=1,"掲載","未掲載")</f>
        <v>未掲載</v>
      </c>
    </row>
    <row r="2709" spans="1:5" x14ac:dyDescent="0.4">
      <c r="A2709">
        <v>2708</v>
      </c>
      <c r="E2709" t="str">
        <f>IF(COUNTIF(発見物一覧!$C$2:'発見物一覧'!$C$5000,D2709)=1,"掲載","未掲載")</f>
        <v>未掲載</v>
      </c>
    </row>
    <row r="2710" spans="1:5" x14ac:dyDescent="0.4">
      <c r="A2710">
        <v>2709</v>
      </c>
      <c r="E2710" t="str">
        <f>IF(COUNTIF(発見物一覧!$C$2:'発見物一覧'!$C$5000,D2710)=1,"掲載","未掲載")</f>
        <v>未掲載</v>
      </c>
    </row>
    <row r="2711" spans="1:5" x14ac:dyDescent="0.4">
      <c r="A2711">
        <v>2710</v>
      </c>
      <c r="E2711" t="str">
        <f>IF(COUNTIF(発見物一覧!$C$2:'発見物一覧'!$C$5000,D2711)=1,"掲載","未掲載")</f>
        <v>未掲載</v>
      </c>
    </row>
    <row r="2712" spans="1:5" x14ac:dyDescent="0.4">
      <c r="A2712">
        <v>2711</v>
      </c>
      <c r="E2712" t="str">
        <f>IF(COUNTIF(発見物一覧!$C$2:'発見物一覧'!$C$5000,D2712)=1,"掲載","未掲載")</f>
        <v>未掲載</v>
      </c>
    </row>
    <row r="2713" spans="1:5" x14ac:dyDescent="0.4">
      <c r="A2713">
        <v>2712</v>
      </c>
      <c r="E2713" t="str">
        <f>IF(COUNTIF(発見物一覧!$C$2:'発見物一覧'!$C$5000,D2713)=1,"掲載","未掲載")</f>
        <v>未掲載</v>
      </c>
    </row>
    <row r="2714" spans="1:5" x14ac:dyDescent="0.4">
      <c r="A2714">
        <v>2713</v>
      </c>
      <c r="E2714" t="str">
        <f>IF(COUNTIF(発見物一覧!$C$2:'発見物一覧'!$C$5000,D2714)=1,"掲載","未掲載")</f>
        <v>未掲載</v>
      </c>
    </row>
    <row r="2715" spans="1:5" x14ac:dyDescent="0.4">
      <c r="A2715">
        <v>2714</v>
      </c>
      <c r="E2715" t="str">
        <f>IF(COUNTIF(発見物一覧!$C$2:'発見物一覧'!$C$5000,D2715)=1,"掲載","未掲載")</f>
        <v>未掲載</v>
      </c>
    </row>
    <row r="2716" spans="1:5" x14ac:dyDescent="0.4">
      <c r="A2716">
        <v>2715</v>
      </c>
      <c r="E2716" t="str">
        <f>IF(COUNTIF(発見物一覧!$C$2:'発見物一覧'!$C$5000,D2716)=1,"掲載","未掲載")</f>
        <v>未掲載</v>
      </c>
    </row>
    <row r="2717" spans="1:5" x14ac:dyDescent="0.4">
      <c r="A2717">
        <v>2716</v>
      </c>
      <c r="E2717" t="str">
        <f>IF(COUNTIF(発見物一覧!$C$2:'発見物一覧'!$C$5000,D2717)=1,"掲載","未掲載")</f>
        <v>未掲載</v>
      </c>
    </row>
    <row r="2718" spans="1:5" x14ac:dyDescent="0.4">
      <c r="A2718">
        <v>2717</v>
      </c>
      <c r="E2718" t="str">
        <f>IF(COUNTIF(発見物一覧!$C$2:'発見物一覧'!$C$5000,D2718)=1,"掲載","未掲載")</f>
        <v>未掲載</v>
      </c>
    </row>
    <row r="2719" spans="1:5" x14ac:dyDescent="0.4">
      <c r="A2719">
        <v>2718</v>
      </c>
      <c r="E2719" t="str">
        <f>IF(COUNTIF(発見物一覧!$C$2:'発見物一覧'!$C$5000,D2719)=1,"掲載","未掲載")</f>
        <v>未掲載</v>
      </c>
    </row>
    <row r="2720" spans="1:5" x14ac:dyDescent="0.4">
      <c r="A2720">
        <v>2719</v>
      </c>
      <c r="E2720" t="str">
        <f>IF(COUNTIF(発見物一覧!$C$2:'発見物一覧'!$C$5000,D2720)=1,"掲載","未掲載")</f>
        <v>未掲載</v>
      </c>
    </row>
    <row r="2721" spans="1:5" x14ac:dyDescent="0.4">
      <c r="A2721">
        <v>2720</v>
      </c>
      <c r="E2721" t="str">
        <f>IF(COUNTIF(発見物一覧!$C$2:'発見物一覧'!$C$5000,D2721)=1,"掲載","未掲載")</f>
        <v>未掲載</v>
      </c>
    </row>
    <row r="2722" spans="1:5" x14ac:dyDescent="0.4">
      <c r="A2722">
        <v>2721</v>
      </c>
      <c r="E2722" t="str">
        <f>IF(COUNTIF(発見物一覧!$C$2:'発見物一覧'!$C$5000,D2722)=1,"掲載","未掲載")</f>
        <v>未掲載</v>
      </c>
    </row>
    <row r="2723" spans="1:5" x14ac:dyDescent="0.4">
      <c r="A2723">
        <v>2722</v>
      </c>
      <c r="E2723" t="str">
        <f>IF(COUNTIF(発見物一覧!$C$2:'発見物一覧'!$C$5000,D2723)=1,"掲載","未掲載")</f>
        <v>未掲載</v>
      </c>
    </row>
    <row r="2724" spans="1:5" x14ac:dyDescent="0.4">
      <c r="A2724">
        <v>2723</v>
      </c>
      <c r="E2724" t="str">
        <f>IF(COUNTIF(発見物一覧!$C$2:'発見物一覧'!$C$5000,D2724)=1,"掲載","未掲載")</f>
        <v>未掲載</v>
      </c>
    </row>
    <row r="2725" spans="1:5" x14ac:dyDescent="0.4">
      <c r="A2725">
        <v>2724</v>
      </c>
      <c r="E2725" t="str">
        <f>IF(COUNTIF(発見物一覧!$C$2:'発見物一覧'!$C$5000,D2725)=1,"掲載","未掲載")</f>
        <v>未掲載</v>
      </c>
    </row>
    <row r="2726" spans="1:5" x14ac:dyDescent="0.4">
      <c r="A2726">
        <v>2725</v>
      </c>
      <c r="E2726" t="str">
        <f>IF(COUNTIF(発見物一覧!$C$2:'発見物一覧'!$C$5000,D2726)=1,"掲載","未掲載")</f>
        <v>未掲載</v>
      </c>
    </row>
    <row r="2727" spans="1:5" x14ac:dyDescent="0.4">
      <c r="A2727">
        <v>2726</v>
      </c>
      <c r="E2727" t="str">
        <f>IF(COUNTIF(発見物一覧!$C$2:'発見物一覧'!$C$5000,D2727)=1,"掲載","未掲載")</f>
        <v>未掲載</v>
      </c>
    </row>
    <row r="2728" spans="1:5" x14ac:dyDescent="0.4">
      <c r="A2728">
        <v>2727</v>
      </c>
      <c r="E2728" t="str">
        <f>IF(COUNTIF(発見物一覧!$C$2:'発見物一覧'!$C$5000,D2728)=1,"掲載","未掲載")</f>
        <v>未掲載</v>
      </c>
    </row>
    <row r="2729" spans="1:5" x14ac:dyDescent="0.4">
      <c r="A2729">
        <v>2728</v>
      </c>
      <c r="E2729" t="str">
        <f>IF(COUNTIF(発見物一覧!$C$2:'発見物一覧'!$C$5000,D2729)=1,"掲載","未掲載")</f>
        <v>未掲載</v>
      </c>
    </row>
    <row r="2730" spans="1:5" x14ac:dyDescent="0.4">
      <c r="A2730">
        <v>2729</v>
      </c>
      <c r="E2730" t="str">
        <f>IF(COUNTIF(発見物一覧!$C$2:'発見物一覧'!$C$5000,D2730)=1,"掲載","未掲載")</f>
        <v>未掲載</v>
      </c>
    </row>
    <row r="2731" spans="1:5" x14ac:dyDescent="0.4">
      <c r="A2731">
        <v>2730</v>
      </c>
      <c r="E2731" t="str">
        <f>IF(COUNTIF(発見物一覧!$C$2:'発見物一覧'!$C$5000,D2731)=1,"掲載","未掲載")</f>
        <v>未掲載</v>
      </c>
    </row>
    <row r="2732" spans="1:5" x14ac:dyDescent="0.4">
      <c r="A2732">
        <v>2731</v>
      </c>
      <c r="E2732" t="str">
        <f>IF(COUNTIF(発見物一覧!$C$2:'発見物一覧'!$C$5000,D2732)=1,"掲載","未掲載")</f>
        <v>未掲載</v>
      </c>
    </row>
    <row r="2733" spans="1:5" x14ac:dyDescent="0.4">
      <c r="A2733">
        <v>2732</v>
      </c>
      <c r="E2733" t="str">
        <f>IF(COUNTIF(発見物一覧!$C$2:'発見物一覧'!$C$5000,D2733)=1,"掲載","未掲載")</f>
        <v>未掲載</v>
      </c>
    </row>
    <row r="2734" spans="1:5" x14ac:dyDescent="0.4">
      <c r="A2734">
        <v>2733</v>
      </c>
      <c r="E2734" t="str">
        <f>IF(COUNTIF(発見物一覧!$C$2:'発見物一覧'!$C$5000,D2734)=1,"掲載","未掲載")</f>
        <v>未掲載</v>
      </c>
    </row>
    <row r="2735" spans="1:5" x14ac:dyDescent="0.4">
      <c r="A2735">
        <v>2734</v>
      </c>
      <c r="E2735" t="str">
        <f>IF(COUNTIF(発見物一覧!$C$2:'発見物一覧'!$C$5000,D2735)=1,"掲載","未掲載")</f>
        <v>未掲載</v>
      </c>
    </row>
    <row r="2736" spans="1:5" x14ac:dyDescent="0.4">
      <c r="A2736">
        <v>2735</v>
      </c>
      <c r="E2736" t="str">
        <f>IF(COUNTIF(発見物一覧!$C$2:'発見物一覧'!$C$5000,D2736)=1,"掲載","未掲載")</f>
        <v>未掲載</v>
      </c>
    </row>
    <row r="2737" spans="1:5" x14ac:dyDescent="0.4">
      <c r="A2737">
        <v>2736</v>
      </c>
      <c r="E2737" t="str">
        <f>IF(COUNTIF(発見物一覧!$C$2:'発見物一覧'!$C$5000,D2737)=1,"掲載","未掲載")</f>
        <v>未掲載</v>
      </c>
    </row>
    <row r="2738" spans="1:5" x14ac:dyDescent="0.4">
      <c r="A2738">
        <v>2737</v>
      </c>
      <c r="E2738" t="str">
        <f>IF(COUNTIF(発見物一覧!$C$2:'発見物一覧'!$C$5000,D2738)=1,"掲載","未掲載")</f>
        <v>未掲載</v>
      </c>
    </row>
    <row r="2739" spans="1:5" x14ac:dyDescent="0.4">
      <c r="A2739">
        <v>2738</v>
      </c>
      <c r="E2739" t="str">
        <f>IF(COUNTIF(発見物一覧!$C$2:'発見物一覧'!$C$5000,D2739)=1,"掲載","未掲載")</f>
        <v>未掲載</v>
      </c>
    </row>
    <row r="2740" spans="1:5" x14ac:dyDescent="0.4">
      <c r="A2740">
        <v>2739</v>
      </c>
      <c r="E2740" t="str">
        <f>IF(COUNTIF(発見物一覧!$C$2:'発見物一覧'!$C$5000,D2740)=1,"掲載","未掲載")</f>
        <v>未掲載</v>
      </c>
    </row>
    <row r="2741" spans="1:5" x14ac:dyDescent="0.4">
      <c r="A2741">
        <v>2740</v>
      </c>
      <c r="E2741" t="str">
        <f>IF(COUNTIF(発見物一覧!$C$2:'発見物一覧'!$C$5000,D2741)=1,"掲載","未掲載")</f>
        <v>未掲載</v>
      </c>
    </row>
    <row r="2742" spans="1:5" x14ac:dyDescent="0.4">
      <c r="A2742">
        <v>2741</v>
      </c>
      <c r="E2742" t="str">
        <f>IF(COUNTIF(発見物一覧!$C$2:'発見物一覧'!$C$5000,D2742)=1,"掲載","未掲載")</f>
        <v>未掲載</v>
      </c>
    </row>
    <row r="2743" spans="1:5" x14ac:dyDescent="0.4">
      <c r="A2743">
        <v>2742</v>
      </c>
      <c r="E2743" t="str">
        <f>IF(COUNTIF(発見物一覧!$C$2:'発見物一覧'!$C$5000,D2743)=1,"掲載","未掲載")</f>
        <v>未掲載</v>
      </c>
    </row>
    <row r="2744" spans="1:5" x14ac:dyDescent="0.4">
      <c r="A2744">
        <v>2743</v>
      </c>
      <c r="E2744" t="str">
        <f>IF(COUNTIF(発見物一覧!$C$2:'発見物一覧'!$C$5000,D2744)=1,"掲載","未掲載")</f>
        <v>未掲載</v>
      </c>
    </row>
    <row r="2745" spans="1:5" x14ac:dyDescent="0.4">
      <c r="A2745">
        <v>2744</v>
      </c>
      <c r="E2745" t="str">
        <f>IF(COUNTIF(発見物一覧!$C$2:'発見物一覧'!$C$5000,D2745)=1,"掲載","未掲載")</f>
        <v>未掲載</v>
      </c>
    </row>
    <row r="2746" spans="1:5" x14ac:dyDescent="0.4">
      <c r="A2746">
        <v>2745</v>
      </c>
      <c r="E2746" t="str">
        <f>IF(COUNTIF(発見物一覧!$C$2:'発見物一覧'!$C$5000,D2746)=1,"掲載","未掲載")</f>
        <v>未掲載</v>
      </c>
    </row>
    <row r="2747" spans="1:5" x14ac:dyDescent="0.4">
      <c r="A2747">
        <v>2746</v>
      </c>
    </row>
    <row r="2748" spans="1:5" x14ac:dyDescent="0.4">
      <c r="A2748">
        <v>2747</v>
      </c>
    </row>
    <row r="2749" spans="1:5" x14ac:dyDescent="0.4">
      <c r="A2749">
        <v>2748</v>
      </c>
    </row>
    <row r="2750" spans="1:5" x14ac:dyDescent="0.4">
      <c r="A2750">
        <v>2749</v>
      </c>
    </row>
    <row r="2751" spans="1:5" x14ac:dyDescent="0.4">
      <c r="A2751">
        <v>2750</v>
      </c>
    </row>
    <row r="2752" spans="1:5" x14ac:dyDescent="0.4">
      <c r="A2752">
        <v>2751</v>
      </c>
    </row>
    <row r="2753" spans="1:1" x14ac:dyDescent="0.4">
      <c r="A2753">
        <v>2752</v>
      </c>
    </row>
    <row r="2754" spans="1:1" x14ac:dyDescent="0.4">
      <c r="A2754">
        <v>2753</v>
      </c>
    </row>
    <row r="2755" spans="1:1" x14ac:dyDescent="0.4">
      <c r="A2755">
        <v>2754</v>
      </c>
    </row>
    <row r="2756" spans="1:1" x14ac:dyDescent="0.4">
      <c r="A2756">
        <v>2755</v>
      </c>
    </row>
    <row r="2757" spans="1:1" x14ac:dyDescent="0.4">
      <c r="A2757">
        <v>2756</v>
      </c>
    </row>
    <row r="2758" spans="1:1" x14ac:dyDescent="0.4">
      <c r="A2758">
        <v>2757</v>
      </c>
    </row>
    <row r="2759" spans="1:1" x14ac:dyDescent="0.4">
      <c r="A2759">
        <v>2758</v>
      </c>
    </row>
    <row r="2760" spans="1:1" x14ac:dyDescent="0.4">
      <c r="A2760">
        <v>2759</v>
      </c>
    </row>
    <row r="2761" spans="1:1" x14ac:dyDescent="0.4">
      <c r="A2761">
        <v>2760</v>
      </c>
    </row>
    <row r="2762" spans="1:1" x14ac:dyDescent="0.4">
      <c r="A2762">
        <v>2761</v>
      </c>
    </row>
    <row r="2763" spans="1:1" x14ac:dyDescent="0.4">
      <c r="A2763">
        <v>2762</v>
      </c>
    </row>
    <row r="2764" spans="1:1" x14ac:dyDescent="0.4">
      <c r="A2764">
        <v>2763</v>
      </c>
    </row>
    <row r="2765" spans="1:1" x14ac:dyDescent="0.4">
      <c r="A2765">
        <v>2764</v>
      </c>
    </row>
    <row r="2766" spans="1:1" x14ac:dyDescent="0.4">
      <c r="A2766">
        <v>2765</v>
      </c>
    </row>
    <row r="2767" spans="1:1" x14ac:dyDescent="0.4">
      <c r="A2767">
        <v>2766</v>
      </c>
    </row>
    <row r="2768" spans="1:1" x14ac:dyDescent="0.4">
      <c r="A2768">
        <v>2767</v>
      </c>
    </row>
    <row r="2769" spans="1:1" x14ac:dyDescent="0.4">
      <c r="A2769">
        <v>2768</v>
      </c>
    </row>
    <row r="2770" spans="1:1" x14ac:dyDescent="0.4">
      <c r="A2770">
        <v>2769</v>
      </c>
    </row>
    <row r="2771" spans="1:1" x14ac:dyDescent="0.4">
      <c r="A2771">
        <v>2770</v>
      </c>
    </row>
    <row r="2772" spans="1:1" x14ac:dyDescent="0.4">
      <c r="A2772">
        <v>2771</v>
      </c>
    </row>
    <row r="2773" spans="1:1" x14ac:dyDescent="0.4">
      <c r="A2773">
        <v>2772</v>
      </c>
    </row>
    <row r="2774" spans="1:1" x14ac:dyDescent="0.4">
      <c r="A2774">
        <v>2773</v>
      </c>
    </row>
    <row r="2775" spans="1:1" x14ac:dyDescent="0.4">
      <c r="A2775">
        <v>2774</v>
      </c>
    </row>
    <row r="2776" spans="1:1" x14ac:dyDescent="0.4">
      <c r="A2776">
        <v>2775</v>
      </c>
    </row>
    <row r="2777" spans="1:1" x14ac:dyDescent="0.4">
      <c r="A2777">
        <v>2776</v>
      </c>
    </row>
    <row r="2778" spans="1:1" x14ac:dyDescent="0.4">
      <c r="A2778">
        <v>2777</v>
      </c>
    </row>
    <row r="2779" spans="1:1" x14ac:dyDescent="0.4">
      <c r="A2779">
        <v>2778</v>
      </c>
    </row>
    <row r="2780" spans="1:1" x14ac:dyDescent="0.4">
      <c r="A2780">
        <v>2779</v>
      </c>
    </row>
    <row r="2781" spans="1:1" x14ac:dyDescent="0.4">
      <c r="A2781">
        <v>2780</v>
      </c>
    </row>
    <row r="2782" spans="1:1" x14ac:dyDescent="0.4">
      <c r="A2782">
        <v>2781</v>
      </c>
    </row>
    <row r="2783" spans="1:1" x14ac:dyDescent="0.4">
      <c r="A2783">
        <v>2782</v>
      </c>
    </row>
    <row r="2784" spans="1:1" x14ac:dyDescent="0.4">
      <c r="A2784">
        <v>2783</v>
      </c>
    </row>
    <row r="2785" spans="1:1" x14ac:dyDescent="0.4">
      <c r="A2785">
        <v>2784</v>
      </c>
    </row>
    <row r="2786" spans="1:1" x14ac:dyDescent="0.4">
      <c r="A2786">
        <v>2785</v>
      </c>
    </row>
    <row r="2787" spans="1:1" x14ac:dyDescent="0.4">
      <c r="A2787">
        <v>2786</v>
      </c>
    </row>
    <row r="2788" spans="1:1" x14ac:dyDescent="0.4">
      <c r="A2788">
        <v>2787</v>
      </c>
    </row>
    <row r="2789" spans="1:1" x14ac:dyDescent="0.4">
      <c r="A2789">
        <v>2788</v>
      </c>
    </row>
    <row r="2790" spans="1:1" x14ac:dyDescent="0.4">
      <c r="A2790">
        <v>2789</v>
      </c>
    </row>
    <row r="2791" spans="1:1" x14ac:dyDescent="0.4">
      <c r="A2791">
        <v>2790</v>
      </c>
    </row>
    <row r="2792" spans="1:1" x14ac:dyDescent="0.4">
      <c r="A2792">
        <v>2791</v>
      </c>
    </row>
    <row r="2793" spans="1:1" x14ac:dyDescent="0.4">
      <c r="A2793">
        <v>2792</v>
      </c>
    </row>
    <row r="2794" spans="1:1" x14ac:dyDescent="0.4">
      <c r="A2794">
        <v>2793</v>
      </c>
    </row>
    <row r="2795" spans="1:1" x14ac:dyDescent="0.4">
      <c r="A2795">
        <v>2794</v>
      </c>
    </row>
    <row r="2796" spans="1:1" x14ac:dyDescent="0.4">
      <c r="A2796">
        <v>2795</v>
      </c>
    </row>
    <row r="2797" spans="1:1" x14ac:dyDescent="0.4">
      <c r="A2797">
        <v>2796</v>
      </c>
    </row>
    <row r="2798" spans="1:1" x14ac:dyDescent="0.4">
      <c r="A2798">
        <v>2797</v>
      </c>
    </row>
    <row r="2799" spans="1:1" x14ac:dyDescent="0.4">
      <c r="A2799">
        <v>2798</v>
      </c>
    </row>
    <row r="2800" spans="1:1" x14ac:dyDescent="0.4">
      <c r="A2800">
        <v>2799</v>
      </c>
    </row>
    <row r="2801" spans="1:1" x14ac:dyDescent="0.4">
      <c r="A2801">
        <v>2800</v>
      </c>
    </row>
    <row r="2802" spans="1:1" x14ac:dyDescent="0.4">
      <c r="A2802">
        <v>2801</v>
      </c>
    </row>
    <row r="2803" spans="1:1" x14ac:dyDescent="0.4">
      <c r="A2803">
        <v>2802</v>
      </c>
    </row>
    <row r="2804" spans="1:1" x14ac:dyDescent="0.4">
      <c r="A2804">
        <v>2803</v>
      </c>
    </row>
    <row r="2805" spans="1:1" x14ac:dyDescent="0.4">
      <c r="A2805">
        <v>2804</v>
      </c>
    </row>
    <row r="2806" spans="1:1" x14ac:dyDescent="0.4">
      <c r="A2806">
        <v>2805</v>
      </c>
    </row>
    <row r="2807" spans="1:1" x14ac:dyDescent="0.4">
      <c r="A2807">
        <v>2806</v>
      </c>
    </row>
    <row r="2808" spans="1:1" x14ac:dyDescent="0.4">
      <c r="A2808">
        <v>2807</v>
      </c>
    </row>
    <row r="2809" spans="1:1" x14ac:dyDescent="0.4">
      <c r="A2809">
        <v>2808</v>
      </c>
    </row>
    <row r="2810" spans="1:1" x14ac:dyDescent="0.4">
      <c r="A2810">
        <v>2809</v>
      </c>
    </row>
    <row r="2811" spans="1:1" x14ac:dyDescent="0.4">
      <c r="A2811">
        <v>2810</v>
      </c>
    </row>
    <row r="2812" spans="1:1" x14ac:dyDescent="0.4">
      <c r="A2812">
        <v>2811</v>
      </c>
    </row>
    <row r="2813" spans="1:1" x14ac:dyDescent="0.4">
      <c r="A2813">
        <v>2812</v>
      </c>
    </row>
    <row r="2814" spans="1:1" x14ac:dyDescent="0.4">
      <c r="A2814">
        <v>2813</v>
      </c>
    </row>
    <row r="2815" spans="1:1" x14ac:dyDescent="0.4">
      <c r="A2815">
        <v>2814</v>
      </c>
    </row>
    <row r="2816" spans="1:1" x14ac:dyDescent="0.4">
      <c r="A2816">
        <v>2815</v>
      </c>
    </row>
    <row r="2817" spans="1:1" x14ac:dyDescent="0.4">
      <c r="A2817">
        <v>2816</v>
      </c>
    </row>
    <row r="2818" spans="1:1" x14ac:dyDescent="0.4">
      <c r="A2818">
        <v>2817</v>
      </c>
    </row>
    <row r="2819" spans="1:1" x14ac:dyDescent="0.4">
      <c r="A2819">
        <v>2818</v>
      </c>
    </row>
    <row r="2820" spans="1:1" x14ac:dyDescent="0.4">
      <c r="A2820">
        <v>2819</v>
      </c>
    </row>
    <row r="2821" spans="1:1" x14ac:dyDescent="0.4">
      <c r="A2821">
        <v>2820</v>
      </c>
    </row>
    <row r="2822" spans="1:1" x14ac:dyDescent="0.4">
      <c r="A2822">
        <v>2821</v>
      </c>
    </row>
    <row r="2823" spans="1:1" x14ac:dyDescent="0.4">
      <c r="A2823">
        <v>2822</v>
      </c>
    </row>
    <row r="2824" spans="1:1" x14ac:dyDescent="0.4">
      <c r="A2824">
        <v>2823</v>
      </c>
    </row>
    <row r="2825" spans="1:1" x14ac:dyDescent="0.4">
      <c r="A2825">
        <v>2824</v>
      </c>
    </row>
    <row r="2826" spans="1:1" x14ac:dyDescent="0.4">
      <c r="A2826">
        <v>2825</v>
      </c>
    </row>
    <row r="2827" spans="1:1" x14ac:dyDescent="0.4">
      <c r="A2827">
        <v>2826</v>
      </c>
    </row>
    <row r="2828" spans="1:1" x14ac:dyDescent="0.4">
      <c r="A2828">
        <v>2827</v>
      </c>
    </row>
    <row r="2829" spans="1:1" x14ac:dyDescent="0.4">
      <c r="A2829">
        <v>2828</v>
      </c>
    </row>
    <row r="2830" spans="1:1" x14ac:dyDescent="0.4">
      <c r="A2830">
        <v>2829</v>
      </c>
    </row>
    <row r="2831" spans="1:1" x14ac:dyDescent="0.4">
      <c r="A2831">
        <v>2830</v>
      </c>
    </row>
    <row r="2832" spans="1:1" x14ac:dyDescent="0.4">
      <c r="A2832">
        <v>2831</v>
      </c>
    </row>
    <row r="2833" spans="1:1" x14ac:dyDescent="0.4">
      <c r="A2833">
        <v>2832</v>
      </c>
    </row>
    <row r="2834" spans="1:1" x14ac:dyDescent="0.4">
      <c r="A2834">
        <v>2833</v>
      </c>
    </row>
    <row r="2835" spans="1:1" x14ac:dyDescent="0.4">
      <c r="A2835">
        <v>2834</v>
      </c>
    </row>
    <row r="2836" spans="1:1" x14ac:dyDescent="0.4">
      <c r="A2836">
        <v>2835</v>
      </c>
    </row>
    <row r="2837" spans="1:1" x14ac:dyDescent="0.4">
      <c r="A2837">
        <v>2836</v>
      </c>
    </row>
    <row r="2838" spans="1:1" x14ac:dyDescent="0.4">
      <c r="A2838">
        <v>2837</v>
      </c>
    </row>
    <row r="2839" spans="1:1" x14ac:dyDescent="0.4">
      <c r="A2839">
        <v>2838</v>
      </c>
    </row>
    <row r="2840" spans="1:1" x14ac:dyDescent="0.4">
      <c r="A2840">
        <v>2839</v>
      </c>
    </row>
    <row r="2841" spans="1:1" x14ac:dyDescent="0.4">
      <c r="A2841">
        <v>2840</v>
      </c>
    </row>
    <row r="2842" spans="1:1" x14ac:dyDescent="0.4">
      <c r="A2842">
        <v>2841</v>
      </c>
    </row>
    <row r="2843" spans="1:1" x14ac:dyDescent="0.4">
      <c r="A2843">
        <v>2842</v>
      </c>
    </row>
    <row r="2844" spans="1:1" x14ac:dyDescent="0.4">
      <c r="A2844">
        <v>2843</v>
      </c>
    </row>
    <row r="2845" spans="1:1" x14ac:dyDescent="0.4">
      <c r="A2845">
        <v>2844</v>
      </c>
    </row>
    <row r="2846" spans="1:1" x14ac:dyDescent="0.4">
      <c r="A2846">
        <v>2845</v>
      </c>
    </row>
    <row r="2847" spans="1:1" x14ac:dyDescent="0.4">
      <c r="A2847">
        <v>2846</v>
      </c>
    </row>
    <row r="2848" spans="1:1" x14ac:dyDescent="0.4">
      <c r="A2848">
        <v>2847</v>
      </c>
    </row>
    <row r="2849" spans="1:1" x14ac:dyDescent="0.4">
      <c r="A2849">
        <v>2848</v>
      </c>
    </row>
    <row r="2850" spans="1:1" x14ac:dyDescent="0.4">
      <c r="A2850">
        <v>2849</v>
      </c>
    </row>
    <row r="2851" spans="1:1" x14ac:dyDescent="0.4">
      <c r="A2851">
        <v>2850</v>
      </c>
    </row>
    <row r="2852" spans="1:1" x14ac:dyDescent="0.4">
      <c r="A2852">
        <v>2851</v>
      </c>
    </row>
    <row r="2853" spans="1:1" x14ac:dyDescent="0.4">
      <c r="A2853">
        <v>2852</v>
      </c>
    </row>
    <row r="2854" spans="1:1" x14ac:dyDescent="0.4">
      <c r="A2854">
        <v>2853</v>
      </c>
    </row>
    <row r="2855" spans="1:1" x14ac:dyDescent="0.4">
      <c r="A2855">
        <v>2854</v>
      </c>
    </row>
    <row r="2856" spans="1:1" x14ac:dyDescent="0.4">
      <c r="A2856">
        <v>2855</v>
      </c>
    </row>
    <row r="2857" spans="1:1" x14ac:dyDescent="0.4">
      <c r="A2857">
        <v>2856</v>
      </c>
    </row>
    <row r="2858" spans="1:1" x14ac:dyDescent="0.4">
      <c r="A2858">
        <v>2857</v>
      </c>
    </row>
    <row r="2859" spans="1:1" x14ac:dyDescent="0.4">
      <c r="A2859">
        <v>2858</v>
      </c>
    </row>
    <row r="2860" spans="1:1" x14ac:dyDescent="0.4">
      <c r="A2860">
        <v>2859</v>
      </c>
    </row>
    <row r="2861" spans="1:1" x14ac:dyDescent="0.4">
      <c r="A2861">
        <v>2860</v>
      </c>
    </row>
    <row r="2862" spans="1:1" x14ac:dyDescent="0.4">
      <c r="A2862">
        <v>2861</v>
      </c>
    </row>
    <row r="2863" spans="1:1" x14ac:dyDescent="0.4">
      <c r="A2863">
        <v>2862</v>
      </c>
    </row>
    <row r="2864" spans="1:1" x14ac:dyDescent="0.4">
      <c r="A2864">
        <v>2863</v>
      </c>
    </row>
    <row r="2865" spans="1:1" x14ac:dyDescent="0.4">
      <c r="A2865">
        <v>2864</v>
      </c>
    </row>
    <row r="2866" spans="1:1" x14ac:dyDescent="0.4">
      <c r="A2866">
        <v>2865</v>
      </c>
    </row>
    <row r="2867" spans="1:1" x14ac:dyDescent="0.4">
      <c r="A2867">
        <v>2866</v>
      </c>
    </row>
    <row r="2868" spans="1:1" x14ac:dyDescent="0.4">
      <c r="A2868">
        <v>2867</v>
      </c>
    </row>
    <row r="2869" spans="1:1" x14ac:dyDescent="0.4">
      <c r="A2869">
        <v>2868</v>
      </c>
    </row>
    <row r="2870" spans="1:1" x14ac:dyDescent="0.4">
      <c r="A2870">
        <v>2869</v>
      </c>
    </row>
    <row r="2871" spans="1:1" x14ac:dyDescent="0.4">
      <c r="A2871">
        <v>2870</v>
      </c>
    </row>
    <row r="2872" spans="1:1" x14ac:dyDescent="0.4">
      <c r="A2872">
        <v>2871</v>
      </c>
    </row>
    <row r="2873" spans="1:1" x14ac:dyDescent="0.4">
      <c r="A2873">
        <v>2872</v>
      </c>
    </row>
    <row r="2874" spans="1:1" x14ac:dyDescent="0.4">
      <c r="A2874">
        <v>2873</v>
      </c>
    </row>
    <row r="2875" spans="1:1" x14ac:dyDescent="0.4">
      <c r="A2875">
        <v>2874</v>
      </c>
    </row>
    <row r="2876" spans="1:1" x14ac:dyDescent="0.4">
      <c r="A2876">
        <v>2875</v>
      </c>
    </row>
    <row r="2877" spans="1:1" x14ac:dyDescent="0.4">
      <c r="A2877">
        <v>2876</v>
      </c>
    </row>
    <row r="2878" spans="1:1" x14ac:dyDescent="0.4">
      <c r="A2878">
        <v>2877</v>
      </c>
    </row>
    <row r="2879" spans="1:1" x14ac:dyDescent="0.4">
      <c r="A2879">
        <v>2878</v>
      </c>
    </row>
    <row r="2880" spans="1:1" x14ac:dyDescent="0.4">
      <c r="A2880">
        <v>2879</v>
      </c>
    </row>
    <row r="2881" spans="1:1" x14ac:dyDescent="0.4">
      <c r="A2881">
        <v>2880</v>
      </c>
    </row>
    <row r="2882" spans="1:1" x14ac:dyDescent="0.4">
      <c r="A2882">
        <v>2881</v>
      </c>
    </row>
    <row r="2883" spans="1:1" x14ac:dyDescent="0.4">
      <c r="A2883">
        <v>2882</v>
      </c>
    </row>
    <row r="2884" spans="1:1" x14ac:dyDescent="0.4">
      <c r="A2884">
        <v>2883</v>
      </c>
    </row>
    <row r="2885" spans="1:1" x14ac:dyDescent="0.4">
      <c r="A2885">
        <v>2884</v>
      </c>
    </row>
    <row r="2886" spans="1:1" x14ac:dyDescent="0.4">
      <c r="A2886">
        <v>2885</v>
      </c>
    </row>
    <row r="2887" spans="1:1" x14ac:dyDescent="0.4">
      <c r="A2887">
        <v>2886</v>
      </c>
    </row>
    <row r="2888" spans="1:1" x14ac:dyDescent="0.4">
      <c r="A2888">
        <v>2887</v>
      </c>
    </row>
    <row r="2889" spans="1:1" x14ac:dyDescent="0.4">
      <c r="A2889">
        <v>2888</v>
      </c>
    </row>
    <row r="2890" spans="1:1" x14ac:dyDescent="0.4">
      <c r="A2890">
        <v>2889</v>
      </c>
    </row>
    <row r="2891" spans="1:1" x14ac:dyDescent="0.4">
      <c r="A2891">
        <v>2890</v>
      </c>
    </row>
    <row r="2892" spans="1:1" x14ac:dyDescent="0.4">
      <c r="A2892">
        <v>2891</v>
      </c>
    </row>
    <row r="2893" spans="1:1" x14ac:dyDescent="0.4">
      <c r="A2893">
        <v>2892</v>
      </c>
    </row>
    <row r="2894" spans="1:1" x14ac:dyDescent="0.4">
      <c r="A2894">
        <v>2893</v>
      </c>
    </row>
    <row r="2895" spans="1:1" x14ac:dyDescent="0.4">
      <c r="A2895">
        <v>2894</v>
      </c>
    </row>
    <row r="2896" spans="1:1" x14ac:dyDescent="0.4">
      <c r="A2896">
        <v>2895</v>
      </c>
    </row>
    <row r="2897" spans="1:1" x14ac:dyDescent="0.4">
      <c r="A2897">
        <v>2896</v>
      </c>
    </row>
    <row r="2898" spans="1:1" x14ac:dyDescent="0.4">
      <c r="A2898">
        <v>2897</v>
      </c>
    </row>
    <row r="2899" spans="1:1" x14ac:dyDescent="0.4">
      <c r="A2899">
        <v>2898</v>
      </c>
    </row>
    <row r="2900" spans="1:1" x14ac:dyDescent="0.4">
      <c r="A2900">
        <v>2899</v>
      </c>
    </row>
    <row r="2901" spans="1:1" x14ac:dyDescent="0.4">
      <c r="A2901">
        <v>2900</v>
      </c>
    </row>
    <row r="2902" spans="1:1" x14ac:dyDescent="0.4">
      <c r="A2902">
        <v>2901</v>
      </c>
    </row>
    <row r="2903" spans="1:1" x14ac:dyDescent="0.4">
      <c r="A2903">
        <v>2902</v>
      </c>
    </row>
    <row r="2904" spans="1:1" x14ac:dyDescent="0.4">
      <c r="A2904">
        <v>2903</v>
      </c>
    </row>
    <row r="2905" spans="1:1" x14ac:dyDescent="0.4">
      <c r="A2905">
        <v>2904</v>
      </c>
    </row>
    <row r="2906" spans="1:1" x14ac:dyDescent="0.4">
      <c r="A2906">
        <v>2905</v>
      </c>
    </row>
    <row r="2907" spans="1:1" x14ac:dyDescent="0.4">
      <c r="A2907">
        <v>2906</v>
      </c>
    </row>
    <row r="2908" spans="1:1" x14ac:dyDescent="0.4">
      <c r="A2908">
        <v>2907</v>
      </c>
    </row>
    <row r="2909" spans="1:1" x14ac:dyDescent="0.4">
      <c r="A2909">
        <v>2908</v>
      </c>
    </row>
    <row r="2910" spans="1:1" x14ac:dyDescent="0.4">
      <c r="A2910">
        <v>2909</v>
      </c>
    </row>
    <row r="2911" spans="1:1" x14ac:dyDescent="0.4">
      <c r="A2911">
        <v>2910</v>
      </c>
    </row>
    <row r="2912" spans="1:1" x14ac:dyDescent="0.4">
      <c r="A2912">
        <v>2911</v>
      </c>
    </row>
    <row r="2913" spans="1:1" x14ac:dyDescent="0.4">
      <c r="A2913">
        <v>2912</v>
      </c>
    </row>
    <row r="2914" spans="1:1" x14ac:dyDescent="0.4">
      <c r="A2914">
        <v>2913</v>
      </c>
    </row>
    <row r="2915" spans="1:1" x14ac:dyDescent="0.4">
      <c r="A2915">
        <v>2914</v>
      </c>
    </row>
    <row r="2916" spans="1:1" x14ac:dyDescent="0.4">
      <c r="A2916">
        <v>2915</v>
      </c>
    </row>
    <row r="2917" spans="1:1" x14ac:dyDescent="0.4">
      <c r="A2917">
        <v>2916</v>
      </c>
    </row>
    <row r="2918" spans="1:1" x14ac:dyDescent="0.4">
      <c r="A2918">
        <v>2917</v>
      </c>
    </row>
    <row r="2919" spans="1:1" x14ac:dyDescent="0.4">
      <c r="A2919">
        <v>2918</v>
      </c>
    </row>
    <row r="2920" spans="1:1" x14ac:dyDescent="0.4">
      <c r="A2920">
        <v>2919</v>
      </c>
    </row>
    <row r="2921" spans="1:1" x14ac:dyDescent="0.4">
      <c r="A2921">
        <v>2920</v>
      </c>
    </row>
    <row r="2922" spans="1:1" x14ac:dyDescent="0.4">
      <c r="A2922">
        <v>2921</v>
      </c>
    </row>
    <row r="2923" spans="1:1" x14ac:dyDescent="0.4">
      <c r="A2923">
        <v>2922</v>
      </c>
    </row>
    <row r="2924" spans="1:1" x14ac:dyDescent="0.4">
      <c r="A2924">
        <v>2923</v>
      </c>
    </row>
    <row r="2925" spans="1:1" x14ac:dyDescent="0.4">
      <c r="A2925">
        <v>2924</v>
      </c>
    </row>
    <row r="2926" spans="1:1" x14ac:dyDescent="0.4">
      <c r="A2926">
        <v>2925</v>
      </c>
    </row>
    <row r="2927" spans="1:1" x14ac:dyDescent="0.4">
      <c r="A2927">
        <v>2926</v>
      </c>
    </row>
    <row r="2928" spans="1:1" x14ac:dyDescent="0.4">
      <c r="A2928">
        <v>2927</v>
      </c>
    </row>
    <row r="2929" spans="1:1" x14ac:dyDescent="0.4">
      <c r="A2929">
        <v>2928</v>
      </c>
    </row>
    <row r="2930" spans="1:1" x14ac:dyDescent="0.4">
      <c r="A2930">
        <v>2929</v>
      </c>
    </row>
    <row r="2931" spans="1:1" x14ac:dyDescent="0.4">
      <c r="A2931">
        <v>2930</v>
      </c>
    </row>
    <row r="2932" spans="1:1" x14ac:dyDescent="0.4">
      <c r="A2932">
        <v>2931</v>
      </c>
    </row>
    <row r="2933" spans="1:1" x14ac:dyDescent="0.4">
      <c r="A2933">
        <v>2932</v>
      </c>
    </row>
    <row r="2934" spans="1:1" x14ac:dyDescent="0.4">
      <c r="A2934">
        <v>2933</v>
      </c>
    </row>
    <row r="2935" spans="1:1" x14ac:dyDescent="0.4">
      <c r="A2935">
        <v>2934</v>
      </c>
    </row>
    <row r="2936" spans="1:1" x14ac:dyDescent="0.4">
      <c r="A2936">
        <v>2935</v>
      </c>
    </row>
    <row r="2937" spans="1:1" x14ac:dyDescent="0.4">
      <c r="A2937">
        <v>2936</v>
      </c>
    </row>
    <row r="2938" spans="1:1" x14ac:dyDescent="0.4">
      <c r="A2938">
        <v>2937</v>
      </c>
    </row>
    <row r="2939" spans="1:1" x14ac:dyDescent="0.4">
      <c r="A2939">
        <v>2938</v>
      </c>
    </row>
    <row r="2940" spans="1:1" x14ac:dyDescent="0.4">
      <c r="A2940">
        <v>2939</v>
      </c>
    </row>
    <row r="2941" spans="1:1" x14ac:dyDescent="0.4">
      <c r="A2941">
        <v>2940</v>
      </c>
    </row>
    <row r="2942" spans="1:1" x14ac:dyDescent="0.4">
      <c r="A2942">
        <v>2941</v>
      </c>
    </row>
    <row r="2943" spans="1:1" x14ac:dyDescent="0.4">
      <c r="A2943">
        <v>2942</v>
      </c>
    </row>
    <row r="2944" spans="1:1" x14ac:dyDescent="0.4">
      <c r="A2944">
        <v>2943</v>
      </c>
    </row>
    <row r="2945" spans="1:1" x14ac:dyDescent="0.4">
      <c r="A2945">
        <v>2944</v>
      </c>
    </row>
    <row r="2946" spans="1:1" x14ac:dyDescent="0.4">
      <c r="A2946">
        <v>2945</v>
      </c>
    </row>
    <row r="2947" spans="1:1" x14ac:dyDescent="0.4">
      <c r="A2947">
        <v>2946</v>
      </c>
    </row>
    <row r="2948" spans="1:1" x14ac:dyDescent="0.4">
      <c r="A2948">
        <v>2947</v>
      </c>
    </row>
    <row r="2949" spans="1:1" x14ac:dyDescent="0.4">
      <c r="A2949">
        <v>2948</v>
      </c>
    </row>
    <row r="2950" spans="1:1" x14ac:dyDescent="0.4">
      <c r="A2950">
        <v>2949</v>
      </c>
    </row>
    <row r="2951" spans="1:1" x14ac:dyDescent="0.4">
      <c r="A2951">
        <v>2950</v>
      </c>
    </row>
    <row r="2952" spans="1:1" x14ac:dyDescent="0.4">
      <c r="A2952">
        <v>2951</v>
      </c>
    </row>
    <row r="2953" spans="1:1" x14ac:dyDescent="0.4">
      <c r="A2953">
        <v>2952</v>
      </c>
    </row>
    <row r="2954" spans="1:1" x14ac:dyDescent="0.4">
      <c r="A2954">
        <v>2953</v>
      </c>
    </row>
    <row r="2955" spans="1:1" x14ac:dyDescent="0.4">
      <c r="A2955">
        <v>2954</v>
      </c>
    </row>
    <row r="2956" spans="1:1" x14ac:dyDescent="0.4">
      <c r="A2956">
        <v>2955</v>
      </c>
    </row>
    <row r="2957" spans="1:1" x14ac:dyDescent="0.4">
      <c r="A2957">
        <v>2956</v>
      </c>
    </row>
    <row r="2958" spans="1:1" x14ac:dyDescent="0.4">
      <c r="A2958">
        <v>2957</v>
      </c>
    </row>
    <row r="2959" spans="1:1" x14ac:dyDescent="0.4">
      <c r="A2959">
        <v>2958</v>
      </c>
    </row>
    <row r="2960" spans="1:1" x14ac:dyDescent="0.4">
      <c r="A2960">
        <v>2959</v>
      </c>
    </row>
    <row r="2961" spans="1:1" x14ac:dyDescent="0.4">
      <c r="A2961">
        <v>2960</v>
      </c>
    </row>
    <row r="2962" spans="1:1" x14ac:dyDescent="0.4">
      <c r="A2962">
        <v>2961</v>
      </c>
    </row>
    <row r="2963" spans="1:1" x14ac:dyDescent="0.4">
      <c r="A2963">
        <v>2962</v>
      </c>
    </row>
    <row r="2964" spans="1:1" x14ac:dyDescent="0.4">
      <c r="A2964">
        <v>2963</v>
      </c>
    </row>
    <row r="2965" spans="1:1" x14ac:dyDescent="0.4">
      <c r="A2965">
        <v>2964</v>
      </c>
    </row>
    <row r="2966" spans="1:1" x14ac:dyDescent="0.4">
      <c r="A2966">
        <v>2965</v>
      </c>
    </row>
    <row r="2967" spans="1:1" x14ac:dyDescent="0.4">
      <c r="A2967">
        <v>2966</v>
      </c>
    </row>
    <row r="2968" spans="1:1" x14ac:dyDescent="0.4">
      <c r="A2968">
        <v>2967</v>
      </c>
    </row>
    <row r="2969" spans="1:1" x14ac:dyDescent="0.4">
      <c r="A2969">
        <v>2968</v>
      </c>
    </row>
    <row r="2970" spans="1:1" x14ac:dyDescent="0.4">
      <c r="A2970">
        <v>2969</v>
      </c>
    </row>
    <row r="2971" spans="1:1" x14ac:dyDescent="0.4">
      <c r="A2971">
        <v>2970</v>
      </c>
    </row>
    <row r="2972" spans="1:1" x14ac:dyDescent="0.4">
      <c r="A2972">
        <v>2971</v>
      </c>
    </row>
    <row r="2973" spans="1:1" x14ac:dyDescent="0.4">
      <c r="A2973">
        <v>2972</v>
      </c>
    </row>
    <row r="2974" spans="1:1" x14ac:dyDescent="0.4">
      <c r="A2974">
        <v>2973</v>
      </c>
    </row>
    <row r="2975" spans="1:1" x14ac:dyDescent="0.4">
      <c r="A2975">
        <v>2974</v>
      </c>
    </row>
    <row r="2976" spans="1:1" x14ac:dyDescent="0.4">
      <c r="A2976">
        <v>2975</v>
      </c>
    </row>
    <row r="2977" spans="1:1" x14ac:dyDescent="0.4">
      <c r="A2977">
        <v>2976</v>
      </c>
    </row>
    <row r="2978" spans="1:1" x14ac:dyDescent="0.4">
      <c r="A2978">
        <v>2977</v>
      </c>
    </row>
    <row r="2979" spans="1:1" x14ac:dyDescent="0.4">
      <c r="A2979">
        <v>2978</v>
      </c>
    </row>
    <row r="2980" spans="1:1" x14ac:dyDescent="0.4">
      <c r="A2980">
        <v>2979</v>
      </c>
    </row>
    <row r="2981" spans="1:1" x14ac:dyDescent="0.4">
      <c r="A2981">
        <v>2980</v>
      </c>
    </row>
    <row r="2982" spans="1:1" x14ac:dyDescent="0.4">
      <c r="A2982">
        <v>2981</v>
      </c>
    </row>
    <row r="2983" spans="1:1" x14ac:dyDescent="0.4">
      <c r="A2983">
        <v>2982</v>
      </c>
    </row>
    <row r="2984" spans="1:1" x14ac:dyDescent="0.4">
      <c r="A2984">
        <v>2983</v>
      </c>
    </row>
    <row r="2985" spans="1:1" x14ac:dyDescent="0.4">
      <c r="A2985">
        <v>2984</v>
      </c>
    </row>
    <row r="2986" spans="1:1" x14ac:dyDescent="0.4">
      <c r="A2986">
        <v>2985</v>
      </c>
    </row>
    <row r="2987" spans="1:1" x14ac:dyDescent="0.4">
      <c r="A2987">
        <v>2986</v>
      </c>
    </row>
    <row r="2988" spans="1:1" x14ac:dyDescent="0.4">
      <c r="A2988">
        <v>2987</v>
      </c>
    </row>
    <row r="2989" spans="1:1" x14ac:dyDescent="0.4">
      <c r="A2989">
        <v>2988</v>
      </c>
    </row>
    <row r="2990" spans="1:1" x14ac:dyDescent="0.4">
      <c r="A2990">
        <v>2989</v>
      </c>
    </row>
    <row r="2991" spans="1:1" x14ac:dyDescent="0.4">
      <c r="A2991">
        <v>2990</v>
      </c>
    </row>
    <row r="2992" spans="1:1" x14ac:dyDescent="0.4">
      <c r="A2992">
        <v>2991</v>
      </c>
    </row>
    <row r="2993" spans="1:1" x14ac:dyDescent="0.4">
      <c r="A2993">
        <v>2992</v>
      </c>
    </row>
    <row r="2994" spans="1:1" x14ac:dyDescent="0.4">
      <c r="A2994">
        <v>2993</v>
      </c>
    </row>
    <row r="2995" spans="1:1" x14ac:dyDescent="0.4">
      <c r="A2995">
        <v>2994</v>
      </c>
    </row>
    <row r="2996" spans="1:1" x14ac:dyDescent="0.4">
      <c r="A2996">
        <v>2995</v>
      </c>
    </row>
    <row r="2997" spans="1:1" x14ac:dyDescent="0.4">
      <c r="A2997">
        <v>2996</v>
      </c>
    </row>
    <row r="2998" spans="1:1" x14ac:dyDescent="0.4">
      <c r="A2998">
        <v>2997</v>
      </c>
    </row>
    <row r="2999" spans="1:1" x14ac:dyDescent="0.4">
      <c r="A2999">
        <v>2998</v>
      </c>
    </row>
    <row r="3000" spans="1:1" x14ac:dyDescent="0.4">
      <c r="A3000">
        <v>2999</v>
      </c>
    </row>
    <row r="3001" spans="1:1" x14ac:dyDescent="0.4">
      <c r="A3001">
        <v>3000</v>
      </c>
    </row>
    <row r="3002" spans="1:1" x14ac:dyDescent="0.4">
      <c r="A3002">
        <v>3001</v>
      </c>
    </row>
    <row r="3003" spans="1:1" x14ac:dyDescent="0.4">
      <c r="A3003">
        <v>3002</v>
      </c>
    </row>
    <row r="3004" spans="1:1" x14ac:dyDescent="0.4">
      <c r="A3004">
        <v>3003</v>
      </c>
    </row>
    <row r="3005" spans="1:1" x14ac:dyDescent="0.4">
      <c r="A3005">
        <v>3004</v>
      </c>
    </row>
    <row r="3006" spans="1:1" x14ac:dyDescent="0.4">
      <c r="A3006">
        <v>3005</v>
      </c>
    </row>
    <row r="3007" spans="1:1" x14ac:dyDescent="0.4">
      <c r="A3007">
        <v>3006</v>
      </c>
    </row>
    <row r="3008" spans="1:1" x14ac:dyDescent="0.4">
      <c r="A3008">
        <v>3007</v>
      </c>
    </row>
    <row r="3009" spans="1:1" x14ac:dyDescent="0.4">
      <c r="A3009">
        <v>3008</v>
      </c>
    </row>
    <row r="3010" spans="1:1" x14ac:dyDescent="0.4">
      <c r="A3010">
        <v>3009</v>
      </c>
    </row>
    <row r="3011" spans="1:1" x14ac:dyDescent="0.4">
      <c r="A3011">
        <v>3010</v>
      </c>
    </row>
    <row r="3012" spans="1:1" x14ac:dyDescent="0.4">
      <c r="A3012">
        <v>3011</v>
      </c>
    </row>
    <row r="3013" spans="1:1" x14ac:dyDescent="0.4">
      <c r="A3013">
        <v>3012</v>
      </c>
    </row>
    <row r="3014" spans="1:1" x14ac:dyDescent="0.4">
      <c r="A3014">
        <v>3013</v>
      </c>
    </row>
    <row r="3015" spans="1:1" x14ac:dyDescent="0.4">
      <c r="A3015">
        <v>3014</v>
      </c>
    </row>
    <row r="3016" spans="1:1" x14ac:dyDescent="0.4">
      <c r="A3016">
        <v>3015</v>
      </c>
    </row>
    <row r="3017" spans="1:1" x14ac:dyDescent="0.4">
      <c r="A3017">
        <v>3016</v>
      </c>
    </row>
    <row r="3018" spans="1:1" x14ac:dyDescent="0.4">
      <c r="A3018">
        <v>3017</v>
      </c>
    </row>
    <row r="3019" spans="1:1" x14ac:dyDescent="0.4">
      <c r="A3019">
        <v>3018</v>
      </c>
    </row>
    <row r="3020" spans="1:1" x14ac:dyDescent="0.4">
      <c r="A3020">
        <v>3019</v>
      </c>
    </row>
    <row r="3021" spans="1:1" x14ac:dyDescent="0.4">
      <c r="A3021">
        <v>3020</v>
      </c>
    </row>
    <row r="3022" spans="1:1" x14ac:dyDescent="0.4">
      <c r="A3022">
        <v>3021</v>
      </c>
    </row>
    <row r="3023" spans="1:1" x14ac:dyDescent="0.4">
      <c r="A3023">
        <v>3022</v>
      </c>
    </row>
    <row r="3024" spans="1:1" x14ac:dyDescent="0.4">
      <c r="A3024">
        <v>3023</v>
      </c>
    </row>
    <row r="3025" spans="1:1" x14ac:dyDescent="0.4">
      <c r="A3025">
        <v>3024</v>
      </c>
    </row>
    <row r="3026" spans="1:1" x14ac:dyDescent="0.4">
      <c r="A3026">
        <v>3025</v>
      </c>
    </row>
    <row r="3027" spans="1:1" x14ac:dyDescent="0.4">
      <c r="A3027">
        <v>3026</v>
      </c>
    </row>
    <row r="3028" spans="1:1" x14ac:dyDescent="0.4">
      <c r="A3028">
        <v>3027</v>
      </c>
    </row>
    <row r="3029" spans="1:1" x14ac:dyDescent="0.4">
      <c r="A3029">
        <v>3028</v>
      </c>
    </row>
    <row r="3030" spans="1:1" x14ac:dyDescent="0.4">
      <c r="A3030">
        <v>3029</v>
      </c>
    </row>
    <row r="3031" spans="1:1" x14ac:dyDescent="0.4">
      <c r="A3031">
        <v>3030</v>
      </c>
    </row>
    <row r="3032" spans="1:1" x14ac:dyDescent="0.4">
      <c r="A3032">
        <v>3031</v>
      </c>
    </row>
    <row r="3033" spans="1:1" x14ac:dyDescent="0.4">
      <c r="A3033">
        <v>3032</v>
      </c>
    </row>
    <row r="3034" spans="1:1" x14ac:dyDescent="0.4">
      <c r="A3034">
        <v>3033</v>
      </c>
    </row>
    <row r="3035" spans="1:1" x14ac:dyDescent="0.4">
      <c r="A3035">
        <v>3034</v>
      </c>
    </row>
    <row r="3036" spans="1:1" x14ac:dyDescent="0.4">
      <c r="A3036">
        <v>3035</v>
      </c>
    </row>
    <row r="3037" spans="1:1" x14ac:dyDescent="0.4">
      <c r="A3037">
        <v>3036</v>
      </c>
    </row>
    <row r="3038" spans="1:1" x14ac:dyDescent="0.4">
      <c r="A3038">
        <v>3037</v>
      </c>
    </row>
    <row r="3039" spans="1:1" x14ac:dyDescent="0.4">
      <c r="A3039">
        <v>3038</v>
      </c>
    </row>
    <row r="3040" spans="1:1" x14ac:dyDescent="0.4">
      <c r="A3040">
        <v>3039</v>
      </c>
    </row>
    <row r="3041" spans="1:1" x14ac:dyDescent="0.4">
      <c r="A3041">
        <v>3040</v>
      </c>
    </row>
    <row r="3042" spans="1:1" x14ac:dyDescent="0.4">
      <c r="A3042">
        <v>3041</v>
      </c>
    </row>
    <row r="3043" spans="1:1" x14ac:dyDescent="0.4">
      <c r="A3043">
        <v>3042</v>
      </c>
    </row>
    <row r="3044" spans="1:1" x14ac:dyDescent="0.4">
      <c r="A3044">
        <v>3043</v>
      </c>
    </row>
    <row r="3045" spans="1:1" x14ac:dyDescent="0.4">
      <c r="A3045">
        <v>3044</v>
      </c>
    </row>
    <row r="3046" spans="1:1" x14ac:dyDescent="0.4">
      <c r="A3046">
        <v>3045</v>
      </c>
    </row>
    <row r="3047" spans="1:1" x14ac:dyDescent="0.4">
      <c r="A3047">
        <v>3046</v>
      </c>
    </row>
    <row r="3048" spans="1:1" x14ac:dyDescent="0.4">
      <c r="A3048">
        <v>3047</v>
      </c>
    </row>
    <row r="3049" spans="1:1" x14ac:dyDescent="0.4">
      <c r="A3049">
        <v>3048</v>
      </c>
    </row>
    <row r="3050" spans="1:1" x14ac:dyDescent="0.4">
      <c r="A3050">
        <v>3049</v>
      </c>
    </row>
    <row r="3051" spans="1:1" x14ac:dyDescent="0.4">
      <c r="A3051">
        <v>3050</v>
      </c>
    </row>
    <row r="3052" spans="1:1" x14ac:dyDescent="0.4">
      <c r="A3052">
        <v>3051</v>
      </c>
    </row>
    <row r="3053" spans="1:1" x14ac:dyDescent="0.4">
      <c r="A3053">
        <v>3052</v>
      </c>
    </row>
    <row r="3054" spans="1:1" x14ac:dyDescent="0.4">
      <c r="A3054">
        <v>3053</v>
      </c>
    </row>
    <row r="3055" spans="1:1" x14ac:dyDescent="0.4">
      <c r="A3055">
        <v>3054</v>
      </c>
    </row>
    <row r="3056" spans="1:1" x14ac:dyDescent="0.4">
      <c r="A3056">
        <v>3055</v>
      </c>
    </row>
    <row r="3057" spans="1:1" x14ac:dyDescent="0.4">
      <c r="A3057">
        <v>3056</v>
      </c>
    </row>
    <row r="3058" spans="1:1" x14ac:dyDescent="0.4">
      <c r="A3058">
        <v>3057</v>
      </c>
    </row>
    <row r="3059" spans="1:1" x14ac:dyDescent="0.4">
      <c r="A3059">
        <v>3058</v>
      </c>
    </row>
    <row r="3060" spans="1:1" x14ac:dyDescent="0.4">
      <c r="A3060">
        <v>3059</v>
      </c>
    </row>
    <row r="3061" spans="1:1" x14ac:dyDescent="0.4">
      <c r="A3061">
        <v>3060</v>
      </c>
    </row>
    <row r="3062" spans="1:1" x14ac:dyDescent="0.4">
      <c r="A3062">
        <v>3061</v>
      </c>
    </row>
    <row r="3063" spans="1:1" x14ac:dyDescent="0.4">
      <c r="A3063">
        <v>3062</v>
      </c>
    </row>
    <row r="3064" spans="1:1" x14ac:dyDescent="0.4">
      <c r="A3064">
        <v>3063</v>
      </c>
    </row>
    <row r="3065" spans="1:1" x14ac:dyDescent="0.4">
      <c r="A3065">
        <v>3064</v>
      </c>
    </row>
    <row r="3066" spans="1:1" x14ac:dyDescent="0.4">
      <c r="A3066">
        <v>3065</v>
      </c>
    </row>
    <row r="3067" spans="1:1" x14ac:dyDescent="0.4">
      <c r="A3067">
        <v>3066</v>
      </c>
    </row>
    <row r="3068" spans="1:1" x14ac:dyDescent="0.4">
      <c r="A3068">
        <v>3067</v>
      </c>
    </row>
    <row r="3069" spans="1:1" x14ac:dyDescent="0.4">
      <c r="A3069">
        <v>3068</v>
      </c>
    </row>
    <row r="3070" spans="1:1" x14ac:dyDescent="0.4">
      <c r="A3070">
        <v>3069</v>
      </c>
    </row>
    <row r="3071" spans="1:1" x14ac:dyDescent="0.4">
      <c r="A3071">
        <v>3070</v>
      </c>
    </row>
    <row r="3072" spans="1:1" x14ac:dyDescent="0.4">
      <c r="A3072">
        <v>3071</v>
      </c>
    </row>
    <row r="3073" spans="1:1" x14ac:dyDescent="0.4">
      <c r="A3073">
        <v>3072</v>
      </c>
    </row>
    <row r="3074" spans="1:1" x14ac:dyDescent="0.4">
      <c r="A3074">
        <v>3073</v>
      </c>
    </row>
    <row r="3075" spans="1:1" x14ac:dyDescent="0.4">
      <c r="A3075">
        <v>3074</v>
      </c>
    </row>
    <row r="3076" spans="1:1" x14ac:dyDescent="0.4">
      <c r="A3076">
        <v>3075</v>
      </c>
    </row>
    <row r="3077" spans="1:1" x14ac:dyDescent="0.4">
      <c r="A3077">
        <v>3076</v>
      </c>
    </row>
    <row r="3078" spans="1:1" x14ac:dyDescent="0.4">
      <c r="A3078">
        <v>3077</v>
      </c>
    </row>
    <row r="3079" spans="1:1" x14ac:dyDescent="0.4">
      <c r="A3079">
        <v>3078</v>
      </c>
    </row>
    <row r="3080" spans="1:1" x14ac:dyDescent="0.4">
      <c r="A3080">
        <v>3079</v>
      </c>
    </row>
    <row r="3081" spans="1:1" x14ac:dyDescent="0.4">
      <c r="A3081">
        <v>3080</v>
      </c>
    </row>
    <row r="3082" spans="1:1" x14ac:dyDescent="0.4">
      <c r="A3082">
        <v>3081</v>
      </c>
    </row>
    <row r="3083" spans="1:1" x14ac:dyDescent="0.4">
      <c r="A3083">
        <v>3082</v>
      </c>
    </row>
    <row r="3084" spans="1:1" x14ac:dyDescent="0.4">
      <c r="A3084">
        <v>3083</v>
      </c>
    </row>
    <row r="3085" spans="1:1" x14ac:dyDescent="0.4">
      <c r="A3085">
        <v>3084</v>
      </c>
    </row>
    <row r="3086" spans="1:1" x14ac:dyDescent="0.4">
      <c r="A3086">
        <v>3085</v>
      </c>
    </row>
    <row r="3087" spans="1:1" x14ac:dyDescent="0.4">
      <c r="A3087">
        <v>3086</v>
      </c>
    </row>
    <row r="3088" spans="1:1" x14ac:dyDescent="0.4">
      <c r="A3088">
        <v>3087</v>
      </c>
    </row>
    <row r="3089" spans="1:1" x14ac:dyDescent="0.4">
      <c r="A3089">
        <v>3088</v>
      </c>
    </row>
    <row r="3090" spans="1:1" x14ac:dyDescent="0.4">
      <c r="A3090">
        <v>3089</v>
      </c>
    </row>
    <row r="3091" spans="1:1" x14ac:dyDescent="0.4">
      <c r="A3091">
        <v>3090</v>
      </c>
    </row>
    <row r="3092" spans="1:1" x14ac:dyDescent="0.4">
      <c r="A3092">
        <v>3091</v>
      </c>
    </row>
    <row r="3093" spans="1:1" x14ac:dyDescent="0.4">
      <c r="A3093">
        <v>3092</v>
      </c>
    </row>
    <row r="3094" spans="1:1" x14ac:dyDescent="0.4">
      <c r="A3094">
        <v>3093</v>
      </c>
    </row>
    <row r="3095" spans="1:1" x14ac:dyDescent="0.4">
      <c r="A3095">
        <v>3094</v>
      </c>
    </row>
    <row r="3096" spans="1:1" x14ac:dyDescent="0.4">
      <c r="A3096">
        <v>3095</v>
      </c>
    </row>
    <row r="3097" spans="1:1" x14ac:dyDescent="0.4">
      <c r="A3097">
        <v>3096</v>
      </c>
    </row>
    <row r="3098" spans="1:1" x14ac:dyDescent="0.4">
      <c r="A3098">
        <v>3097</v>
      </c>
    </row>
    <row r="3099" spans="1:1" x14ac:dyDescent="0.4">
      <c r="A3099">
        <v>3098</v>
      </c>
    </row>
    <row r="3100" spans="1:1" x14ac:dyDescent="0.4">
      <c r="A3100">
        <v>3099</v>
      </c>
    </row>
    <row r="3101" spans="1:1" x14ac:dyDescent="0.4">
      <c r="A3101">
        <v>3100</v>
      </c>
    </row>
    <row r="3102" spans="1:1" x14ac:dyDescent="0.4">
      <c r="A3102">
        <v>3101</v>
      </c>
    </row>
    <row r="3103" spans="1:1" x14ac:dyDescent="0.4">
      <c r="A3103">
        <v>3102</v>
      </c>
    </row>
    <row r="3104" spans="1:1" x14ac:dyDescent="0.4">
      <c r="A3104">
        <v>3103</v>
      </c>
    </row>
    <row r="3105" spans="1:1" x14ac:dyDescent="0.4">
      <c r="A3105">
        <v>3104</v>
      </c>
    </row>
    <row r="3106" spans="1:1" x14ac:dyDescent="0.4">
      <c r="A3106">
        <v>3105</v>
      </c>
    </row>
    <row r="3107" spans="1:1" x14ac:dyDescent="0.4">
      <c r="A3107">
        <v>3106</v>
      </c>
    </row>
    <row r="3108" spans="1:1" x14ac:dyDescent="0.4">
      <c r="A3108">
        <v>3107</v>
      </c>
    </row>
    <row r="3109" spans="1:1" x14ac:dyDescent="0.4">
      <c r="A3109">
        <v>3108</v>
      </c>
    </row>
    <row r="3110" spans="1:1" x14ac:dyDescent="0.4">
      <c r="A3110">
        <v>3109</v>
      </c>
    </row>
    <row r="3111" spans="1:1" x14ac:dyDescent="0.4">
      <c r="A3111">
        <v>3110</v>
      </c>
    </row>
    <row r="3112" spans="1:1" x14ac:dyDescent="0.4">
      <c r="A3112">
        <v>3111</v>
      </c>
    </row>
    <row r="3113" spans="1:1" x14ac:dyDescent="0.4">
      <c r="A3113">
        <v>3112</v>
      </c>
    </row>
    <row r="3114" spans="1:1" x14ac:dyDescent="0.4">
      <c r="A3114">
        <v>3113</v>
      </c>
    </row>
    <row r="3115" spans="1:1" x14ac:dyDescent="0.4">
      <c r="A3115">
        <v>3114</v>
      </c>
    </row>
    <row r="3116" spans="1:1" x14ac:dyDescent="0.4">
      <c r="A3116">
        <v>3115</v>
      </c>
    </row>
    <row r="3117" spans="1:1" x14ac:dyDescent="0.4">
      <c r="A3117">
        <v>3116</v>
      </c>
    </row>
    <row r="3118" spans="1:1" x14ac:dyDescent="0.4">
      <c r="A3118">
        <v>3117</v>
      </c>
    </row>
    <row r="3119" spans="1:1" x14ac:dyDescent="0.4">
      <c r="A3119">
        <v>3118</v>
      </c>
    </row>
    <row r="3120" spans="1:1" x14ac:dyDescent="0.4">
      <c r="A3120">
        <v>3119</v>
      </c>
    </row>
    <row r="3121" spans="1:1" x14ac:dyDescent="0.4">
      <c r="A3121">
        <v>3120</v>
      </c>
    </row>
    <row r="3122" spans="1:1" x14ac:dyDescent="0.4">
      <c r="A3122">
        <v>3121</v>
      </c>
    </row>
    <row r="3123" spans="1:1" x14ac:dyDescent="0.4">
      <c r="A3123">
        <v>3122</v>
      </c>
    </row>
    <row r="3124" spans="1:1" x14ac:dyDescent="0.4">
      <c r="A3124">
        <v>3123</v>
      </c>
    </row>
    <row r="3125" spans="1:1" x14ac:dyDescent="0.4">
      <c r="A3125">
        <v>3124</v>
      </c>
    </row>
    <row r="3126" spans="1:1" x14ac:dyDescent="0.4">
      <c r="A3126">
        <v>3125</v>
      </c>
    </row>
    <row r="3127" spans="1:1" x14ac:dyDescent="0.4">
      <c r="A3127">
        <v>3126</v>
      </c>
    </row>
    <row r="3128" spans="1:1" x14ac:dyDescent="0.4">
      <c r="A3128">
        <v>3127</v>
      </c>
    </row>
    <row r="3129" spans="1:1" x14ac:dyDescent="0.4">
      <c r="A3129">
        <v>3128</v>
      </c>
    </row>
    <row r="3130" spans="1:1" x14ac:dyDescent="0.4">
      <c r="A3130">
        <v>3129</v>
      </c>
    </row>
    <row r="3131" spans="1:1" x14ac:dyDescent="0.4">
      <c r="A3131">
        <v>3130</v>
      </c>
    </row>
    <row r="3132" spans="1:1" x14ac:dyDescent="0.4">
      <c r="A3132">
        <v>3131</v>
      </c>
    </row>
    <row r="3133" spans="1:1" x14ac:dyDescent="0.4">
      <c r="A3133">
        <v>3132</v>
      </c>
    </row>
    <row r="3134" spans="1:1" x14ac:dyDescent="0.4">
      <c r="A3134">
        <v>3133</v>
      </c>
    </row>
    <row r="3135" spans="1:1" x14ac:dyDescent="0.4">
      <c r="A3135">
        <v>3134</v>
      </c>
    </row>
    <row r="3136" spans="1:1" x14ac:dyDescent="0.4">
      <c r="A3136">
        <v>3135</v>
      </c>
    </row>
    <row r="3137" spans="1:1" x14ac:dyDescent="0.4">
      <c r="A3137">
        <v>3136</v>
      </c>
    </row>
    <row r="3138" spans="1:1" x14ac:dyDescent="0.4">
      <c r="A3138">
        <v>3137</v>
      </c>
    </row>
    <row r="3139" spans="1:1" x14ac:dyDescent="0.4">
      <c r="A3139">
        <v>3138</v>
      </c>
    </row>
    <row r="3140" spans="1:1" x14ac:dyDescent="0.4">
      <c r="A3140">
        <v>3139</v>
      </c>
    </row>
    <row r="3141" spans="1:1" x14ac:dyDescent="0.4">
      <c r="A3141">
        <v>3140</v>
      </c>
    </row>
    <row r="3142" spans="1:1" x14ac:dyDescent="0.4">
      <c r="A3142">
        <v>3141</v>
      </c>
    </row>
    <row r="3143" spans="1:1" x14ac:dyDescent="0.4">
      <c r="A3143">
        <v>3142</v>
      </c>
    </row>
    <row r="3144" spans="1:1" x14ac:dyDescent="0.4">
      <c r="A3144">
        <v>3143</v>
      </c>
    </row>
    <row r="3145" spans="1:1" x14ac:dyDescent="0.4">
      <c r="A3145">
        <v>3144</v>
      </c>
    </row>
    <row r="3146" spans="1:1" x14ac:dyDescent="0.4">
      <c r="A3146">
        <v>3145</v>
      </c>
    </row>
    <row r="3147" spans="1:1" x14ac:dyDescent="0.4">
      <c r="A3147">
        <v>3146</v>
      </c>
    </row>
    <row r="3148" spans="1:1" x14ac:dyDescent="0.4">
      <c r="A3148">
        <v>3147</v>
      </c>
    </row>
    <row r="3149" spans="1:1" x14ac:dyDescent="0.4">
      <c r="A3149">
        <v>3148</v>
      </c>
    </row>
    <row r="3150" spans="1:1" x14ac:dyDescent="0.4">
      <c r="A3150">
        <v>3149</v>
      </c>
    </row>
    <row r="3151" spans="1:1" x14ac:dyDescent="0.4">
      <c r="A3151">
        <v>3150</v>
      </c>
    </row>
    <row r="3152" spans="1:1" x14ac:dyDescent="0.4">
      <c r="A3152">
        <v>3151</v>
      </c>
    </row>
    <row r="3153" spans="1:1" x14ac:dyDescent="0.4">
      <c r="A3153">
        <v>3152</v>
      </c>
    </row>
    <row r="3154" spans="1:1" x14ac:dyDescent="0.4">
      <c r="A3154">
        <v>3153</v>
      </c>
    </row>
    <row r="3155" spans="1:1" x14ac:dyDescent="0.4">
      <c r="A3155">
        <v>3154</v>
      </c>
    </row>
    <row r="3156" spans="1:1" x14ac:dyDescent="0.4">
      <c r="A3156">
        <v>3155</v>
      </c>
    </row>
    <row r="3157" spans="1:1" x14ac:dyDescent="0.4">
      <c r="A3157">
        <v>3156</v>
      </c>
    </row>
    <row r="3158" spans="1:1" x14ac:dyDescent="0.4">
      <c r="A3158">
        <v>3157</v>
      </c>
    </row>
    <row r="3159" spans="1:1" x14ac:dyDescent="0.4">
      <c r="A3159">
        <v>3158</v>
      </c>
    </row>
    <row r="3160" spans="1:1" x14ac:dyDescent="0.4">
      <c r="A3160">
        <v>3159</v>
      </c>
    </row>
    <row r="3161" spans="1:1" x14ac:dyDescent="0.4">
      <c r="A3161">
        <v>3160</v>
      </c>
    </row>
    <row r="3162" spans="1:1" x14ac:dyDescent="0.4">
      <c r="A3162">
        <v>3161</v>
      </c>
    </row>
    <row r="3163" spans="1:1" x14ac:dyDescent="0.4">
      <c r="A3163">
        <v>3162</v>
      </c>
    </row>
    <row r="3164" spans="1:1" x14ac:dyDescent="0.4">
      <c r="A3164">
        <v>3163</v>
      </c>
    </row>
    <row r="3165" spans="1:1" x14ac:dyDescent="0.4">
      <c r="A3165">
        <v>3164</v>
      </c>
    </row>
    <row r="3166" spans="1:1" x14ac:dyDescent="0.4">
      <c r="A3166">
        <v>3165</v>
      </c>
    </row>
    <row r="3167" spans="1:1" x14ac:dyDescent="0.4">
      <c r="A3167">
        <v>3166</v>
      </c>
    </row>
    <row r="3168" spans="1:1" x14ac:dyDescent="0.4">
      <c r="A3168">
        <v>3167</v>
      </c>
    </row>
    <row r="3169" spans="1:1" x14ac:dyDescent="0.4">
      <c r="A3169">
        <v>3168</v>
      </c>
    </row>
    <row r="3170" spans="1:1" x14ac:dyDescent="0.4">
      <c r="A3170">
        <v>3169</v>
      </c>
    </row>
    <row r="3171" spans="1:1" x14ac:dyDescent="0.4">
      <c r="A3171">
        <v>3170</v>
      </c>
    </row>
    <row r="3172" spans="1:1" x14ac:dyDescent="0.4">
      <c r="A3172">
        <v>3171</v>
      </c>
    </row>
    <row r="3173" spans="1:1" x14ac:dyDescent="0.4">
      <c r="A3173">
        <v>3172</v>
      </c>
    </row>
    <row r="3174" spans="1:1" x14ac:dyDescent="0.4">
      <c r="A3174">
        <v>3173</v>
      </c>
    </row>
    <row r="3175" spans="1:1" x14ac:dyDescent="0.4">
      <c r="A3175">
        <v>3174</v>
      </c>
    </row>
    <row r="3176" spans="1:1" x14ac:dyDescent="0.4">
      <c r="A3176">
        <v>3175</v>
      </c>
    </row>
    <row r="3177" spans="1:1" x14ac:dyDescent="0.4">
      <c r="A3177">
        <v>3176</v>
      </c>
    </row>
    <row r="3178" spans="1:1" x14ac:dyDescent="0.4">
      <c r="A3178">
        <v>3177</v>
      </c>
    </row>
    <row r="3179" spans="1:1" x14ac:dyDescent="0.4">
      <c r="A3179">
        <v>3178</v>
      </c>
    </row>
    <row r="3180" spans="1:1" x14ac:dyDescent="0.4">
      <c r="A3180">
        <v>3179</v>
      </c>
    </row>
    <row r="3181" spans="1:1" x14ac:dyDescent="0.4">
      <c r="A3181">
        <v>3180</v>
      </c>
    </row>
    <row r="3182" spans="1:1" x14ac:dyDescent="0.4">
      <c r="A3182">
        <v>3181</v>
      </c>
    </row>
    <row r="3183" spans="1:1" x14ac:dyDescent="0.4">
      <c r="A3183">
        <v>3182</v>
      </c>
    </row>
    <row r="3184" spans="1:1" x14ac:dyDescent="0.4">
      <c r="A3184">
        <v>3183</v>
      </c>
    </row>
    <row r="3185" spans="1:1" x14ac:dyDescent="0.4">
      <c r="A3185">
        <v>3184</v>
      </c>
    </row>
    <row r="3186" spans="1:1" x14ac:dyDescent="0.4">
      <c r="A3186">
        <v>3185</v>
      </c>
    </row>
    <row r="3187" spans="1:1" x14ac:dyDescent="0.4">
      <c r="A3187">
        <v>3186</v>
      </c>
    </row>
    <row r="3188" spans="1:1" x14ac:dyDescent="0.4">
      <c r="A3188">
        <v>3187</v>
      </c>
    </row>
    <row r="3189" spans="1:1" x14ac:dyDescent="0.4">
      <c r="A3189">
        <v>3188</v>
      </c>
    </row>
    <row r="3190" spans="1:1" x14ac:dyDescent="0.4">
      <c r="A3190">
        <v>3189</v>
      </c>
    </row>
    <row r="3191" spans="1:1" x14ac:dyDescent="0.4">
      <c r="A3191">
        <v>3190</v>
      </c>
    </row>
    <row r="3192" spans="1:1" x14ac:dyDescent="0.4">
      <c r="A3192">
        <v>3191</v>
      </c>
    </row>
    <row r="3193" spans="1:1" x14ac:dyDescent="0.4">
      <c r="A3193">
        <v>3192</v>
      </c>
    </row>
    <row r="3194" spans="1:1" x14ac:dyDescent="0.4">
      <c r="A3194">
        <v>3193</v>
      </c>
    </row>
    <row r="3195" spans="1:1" x14ac:dyDescent="0.4">
      <c r="A3195">
        <v>3194</v>
      </c>
    </row>
    <row r="3196" spans="1:1" x14ac:dyDescent="0.4">
      <c r="A3196">
        <v>3195</v>
      </c>
    </row>
    <row r="3197" spans="1:1" x14ac:dyDescent="0.4">
      <c r="A3197">
        <v>3196</v>
      </c>
    </row>
    <row r="3198" spans="1:1" x14ac:dyDescent="0.4">
      <c r="A3198">
        <v>3197</v>
      </c>
    </row>
    <row r="3199" spans="1:1" x14ac:dyDescent="0.4">
      <c r="A3199">
        <v>3198</v>
      </c>
    </row>
    <row r="3200" spans="1:1" x14ac:dyDescent="0.4">
      <c r="A3200">
        <v>3199</v>
      </c>
    </row>
    <row r="3201" spans="1:1" x14ac:dyDescent="0.4">
      <c r="A3201">
        <v>3200</v>
      </c>
    </row>
    <row r="3202" spans="1:1" x14ac:dyDescent="0.4">
      <c r="A3202">
        <v>3201</v>
      </c>
    </row>
    <row r="3203" spans="1:1" x14ac:dyDescent="0.4">
      <c r="A3203">
        <v>3202</v>
      </c>
    </row>
    <row r="3204" spans="1:1" x14ac:dyDescent="0.4">
      <c r="A3204">
        <v>3203</v>
      </c>
    </row>
    <row r="3205" spans="1:1" x14ac:dyDescent="0.4">
      <c r="A3205">
        <v>3204</v>
      </c>
    </row>
    <row r="3206" spans="1:1" x14ac:dyDescent="0.4">
      <c r="A3206">
        <v>3205</v>
      </c>
    </row>
    <row r="3207" spans="1:1" x14ac:dyDescent="0.4">
      <c r="A3207">
        <v>3206</v>
      </c>
    </row>
    <row r="3208" spans="1:1" x14ac:dyDescent="0.4">
      <c r="A3208">
        <v>3207</v>
      </c>
    </row>
    <row r="3209" spans="1:1" x14ac:dyDescent="0.4">
      <c r="A3209">
        <v>3208</v>
      </c>
    </row>
    <row r="3210" spans="1:1" x14ac:dyDescent="0.4">
      <c r="A3210">
        <v>3209</v>
      </c>
    </row>
    <row r="3211" spans="1:1" x14ac:dyDescent="0.4">
      <c r="A3211">
        <v>3210</v>
      </c>
    </row>
    <row r="3212" spans="1:1" x14ac:dyDescent="0.4">
      <c r="A3212">
        <v>3211</v>
      </c>
    </row>
    <row r="3213" spans="1:1" x14ac:dyDescent="0.4">
      <c r="A3213">
        <v>3212</v>
      </c>
    </row>
    <row r="3214" spans="1:1" x14ac:dyDescent="0.4">
      <c r="A3214">
        <v>3213</v>
      </c>
    </row>
    <row r="3215" spans="1:1" x14ac:dyDescent="0.4">
      <c r="A3215">
        <v>3214</v>
      </c>
    </row>
    <row r="3216" spans="1:1" x14ac:dyDescent="0.4">
      <c r="A3216">
        <v>3215</v>
      </c>
    </row>
    <row r="3217" spans="1:1" x14ac:dyDescent="0.4">
      <c r="A3217">
        <v>3216</v>
      </c>
    </row>
    <row r="3218" spans="1:1" x14ac:dyDescent="0.4">
      <c r="A3218">
        <v>3217</v>
      </c>
    </row>
    <row r="3219" spans="1:1" x14ac:dyDescent="0.4">
      <c r="A3219">
        <v>3218</v>
      </c>
    </row>
    <row r="3220" spans="1:1" x14ac:dyDescent="0.4">
      <c r="A3220">
        <v>3219</v>
      </c>
    </row>
    <row r="3221" spans="1:1" x14ac:dyDescent="0.4">
      <c r="A3221">
        <v>3220</v>
      </c>
    </row>
    <row r="3222" spans="1:1" x14ac:dyDescent="0.4">
      <c r="A3222">
        <v>3221</v>
      </c>
    </row>
    <row r="3223" spans="1:1" x14ac:dyDescent="0.4">
      <c r="A3223">
        <v>3222</v>
      </c>
    </row>
    <row r="3224" spans="1:1" x14ac:dyDescent="0.4">
      <c r="A3224">
        <v>3223</v>
      </c>
    </row>
    <row r="3225" spans="1:1" x14ac:dyDescent="0.4">
      <c r="A3225">
        <v>3224</v>
      </c>
    </row>
    <row r="3226" spans="1:1" x14ac:dyDescent="0.4">
      <c r="A3226">
        <v>3225</v>
      </c>
    </row>
    <row r="3227" spans="1:1" x14ac:dyDescent="0.4">
      <c r="A3227">
        <v>3226</v>
      </c>
    </row>
    <row r="3228" spans="1:1" x14ac:dyDescent="0.4">
      <c r="A3228">
        <v>3227</v>
      </c>
    </row>
    <row r="3229" spans="1:1" x14ac:dyDescent="0.4">
      <c r="A3229">
        <v>3228</v>
      </c>
    </row>
    <row r="3230" spans="1:1" x14ac:dyDescent="0.4">
      <c r="A3230">
        <v>3229</v>
      </c>
    </row>
    <row r="3231" spans="1:1" x14ac:dyDescent="0.4">
      <c r="A3231">
        <v>3230</v>
      </c>
    </row>
    <row r="3232" spans="1:1" x14ac:dyDescent="0.4">
      <c r="A3232">
        <v>3231</v>
      </c>
    </row>
    <row r="3233" spans="1:1" x14ac:dyDescent="0.4">
      <c r="A3233">
        <v>3232</v>
      </c>
    </row>
    <row r="3234" spans="1:1" x14ac:dyDescent="0.4">
      <c r="A3234">
        <v>3233</v>
      </c>
    </row>
    <row r="3235" spans="1:1" x14ac:dyDescent="0.4">
      <c r="A3235">
        <v>3234</v>
      </c>
    </row>
    <row r="3236" spans="1:1" x14ac:dyDescent="0.4">
      <c r="A3236">
        <v>3235</v>
      </c>
    </row>
    <row r="3237" spans="1:1" x14ac:dyDescent="0.4">
      <c r="A3237">
        <v>3236</v>
      </c>
    </row>
    <row r="3238" spans="1:1" x14ac:dyDescent="0.4">
      <c r="A3238">
        <v>3237</v>
      </c>
    </row>
    <row r="3239" spans="1:1" x14ac:dyDescent="0.4">
      <c r="A3239">
        <v>3238</v>
      </c>
    </row>
    <row r="3240" spans="1:1" x14ac:dyDescent="0.4">
      <c r="A3240">
        <v>3239</v>
      </c>
    </row>
    <row r="3241" spans="1:1" x14ac:dyDescent="0.4">
      <c r="A3241">
        <v>3240</v>
      </c>
    </row>
    <row r="3242" spans="1:1" x14ac:dyDescent="0.4">
      <c r="A3242">
        <v>3241</v>
      </c>
    </row>
    <row r="3243" spans="1:1" x14ac:dyDescent="0.4">
      <c r="A3243">
        <v>3242</v>
      </c>
    </row>
    <row r="3244" spans="1:1" x14ac:dyDescent="0.4">
      <c r="A3244">
        <v>3243</v>
      </c>
    </row>
    <row r="3245" spans="1:1" x14ac:dyDescent="0.4">
      <c r="A3245">
        <v>3244</v>
      </c>
    </row>
    <row r="3246" spans="1:1" x14ac:dyDescent="0.4">
      <c r="A3246">
        <v>3245</v>
      </c>
    </row>
    <row r="3247" spans="1:1" x14ac:dyDescent="0.4">
      <c r="A3247">
        <v>3246</v>
      </c>
    </row>
    <row r="3248" spans="1:1" x14ac:dyDescent="0.4">
      <c r="A3248">
        <v>3247</v>
      </c>
    </row>
    <row r="3249" spans="1:1" x14ac:dyDescent="0.4">
      <c r="A3249">
        <v>3248</v>
      </c>
    </row>
    <row r="3250" spans="1:1" x14ac:dyDescent="0.4">
      <c r="A3250">
        <v>3249</v>
      </c>
    </row>
    <row r="3251" spans="1:1" x14ac:dyDescent="0.4">
      <c r="A3251">
        <v>3250</v>
      </c>
    </row>
    <row r="3252" spans="1:1" x14ac:dyDescent="0.4">
      <c r="A3252">
        <v>3251</v>
      </c>
    </row>
    <row r="3253" spans="1:1" x14ac:dyDescent="0.4">
      <c r="A3253">
        <v>3252</v>
      </c>
    </row>
    <row r="3254" spans="1:1" x14ac:dyDescent="0.4">
      <c r="A3254">
        <v>3253</v>
      </c>
    </row>
    <row r="3255" spans="1:1" x14ac:dyDescent="0.4">
      <c r="A3255">
        <v>3254</v>
      </c>
    </row>
    <row r="3256" spans="1:1" x14ac:dyDescent="0.4">
      <c r="A3256">
        <v>3255</v>
      </c>
    </row>
    <row r="3257" spans="1:1" x14ac:dyDescent="0.4">
      <c r="A3257">
        <v>3256</v>
      </c>
    </row>
    <row r="3258" spans="1:1" x14ac:dyDescent="0.4">
      <c r="A3258">
        <v>3257</v>
      </c>
    </row>
    <row r="3259" spans="1:1" x14ac:dyDescent="0.4">
      <c r="A3259">
        <v>3258</v>
      </c>
    </row>
    <row r="3260" spans="1:1" x14ac:dyDescent="0.4">
      <c r="A3260">
        <v>3259</v>
      </c>
    </row>
    <row r="3261" spans="1:1" x14ac:dyDescent="0.4">
      <c r="A3261">
        <v>3260</v>
      </c>
    </row>
    <row r="3262" spans="1:1" x14ac:dyDescent="0.4">
      <c r="A3262">
        <v>3261</v>
      </c>
    </row>
    <row r="3263" spans="1:1" x14ac:dyDescent="0.4">
      <c r="A3263">
        <v>3262</v>
      </c>
    </row>
    <row r="3264" spans="1:1" x14ac:dyDescent="0.4">
      <c r="A3264">
        <v>3263</v>
      </c>
    </row>
    <row r="3265" spans="1:1" x14ac:dyDescent="0.4">
      <c r="A3265">
        <v>3264</v>
      </c>
    </row>
    <row r="3266" spans="1:1" x14ac:dyDescent="0.4">
      <c r="A3266">
        <v>3265</v>
      </c>
    </row>
    <row r="3267" spans="1:1" x14ac:dyDescent="0.4">
      <c r="A3267">
        <v>3266</v>
      </c>
    </row>
    <row r="3268" spans="1:1" x14ac:dyDescent="0.4">
      <c r="A3268">
        <v>3267</v>
      </c>
    </row>
    <row r="3269" spans="1:1" x14ac:dyDescent="0.4">
      <c r="A3269">
        <v>3268</v>
      </c>
    </row>
    <row r="3270" spans="1:1" x14ac:dyDescent="0.4">
      <c r="A3270">
        <v>3269</v>
      </c>
    </row>
    <row r="3271" spans="1:1" x14ac:dyDescent="0.4">
      <c r="A3271">
        <v>3270</v>
      </c>
    </row>
    <row r="3272" spans="1:1" x14ac:dyDescent="0.4">
      <c r="A3272">
        <v>3271</v>
      </c>
    </row>
    <row r="3273" spans="1:1" x14ac:dyDescent="0.4">
      <c r="A3273">
        <v>3272</v>
      </c>
    </row>
    <row r="3274" spans="1:1" x14ac:dyDescent="0.4">
      <c r="A3274">
        <v>3273</v>
      </c>
    </row>
    <row r="3275" spans="1:1" x14ac:dyDescent="0.4">
      <c r="A3275">
        <v>3274</v>
      </c>
    </row>
    <row r="3276" spans="1:1" x14ac:dyDescent="0.4">
      <c r="A3276">
        <v>3275</v>
      </c>
    </row>
    <row r="3277" spans="1:1" x14ac:dyDescent="0.4">
      <c r="A3277">
        <v>3276</v>
      </c>
    </row>
    <row r="3278" spans="1:1" x14ac:dyDescent="0.4">
      <c r="A3278">
        <v>3277</v>
      </c>
    </row>
    <row r="3279" spans="1:1" x14ac:dyDescent="0.4">
      <c r="A3279">
        <v>3278</v>
      </c>
    </row>
    <row r="3280" spans="1:1" x14ac:dyDescent="0.4">
      <c r="A3280">
        <v>3279</v>
      </c>
    </row>
    <row r="3281" spans="1:1" x14ac:dyDescent="0.4">
      <c r="A3281">
        <v>3280</v>
      </c>
    </row>
    <row r="3282" spans="1:1" x14ac:dyDescent="0.4">
      <c r="A3282">
        <v>3281</v>
      </c>
    </row>
    <row r="3283" spans="1:1" x14ac:dyDescent="0.4">
      <c r="A3283">
        <v>3282</v>
      </c>
    </row>
    <row r="3284" spans="1:1" x14ac:dyDescent="0.4">
      <c r="A3284">
        <v>3283</v>
      </c>
    </row>
    <row r="3285" spans="1:1" x14ac:dyDescent="0.4">
      <c r="A3285">
        <v>3284</v>
      </c>
    </row>
    <row r="3286" spans="1:1" x14ac:dyDescent="0.4">
      <c r="A3286">
        <v>3285</v>
      </c>
    </row>
    <row r="3287" spans="1:1" x14ac:dyDescent="0.4">
      <c r="A3287">
        <v>3286</v>
      </c>
    </row>
    <row r="3288" spans="1:1" x14ac:dyDescent="0.4">
      <c r="A3288">
        <v>3287</v>
      </c>
    </row>
    <row r="3289" spans="1:1" x14ac:dyDescent="0.4">
      <c r="A3289">
        <v>3288</v>
      </c>
    </row>
    <row r="3290" spans="1:1" x14ac:dyDescent="0.4">
      <c r="A3290">
        <v>3289</v>
      </c>
    </row>
    <row r="3291" spans="1:1" x14ac:dyDescent="0.4">
      <c r="A3291">
        <v>3290</v>
      </c>
    </row>
    <row r="3292" spans="1:1" x14ac:dyDescent="0.4">
      <c r="A3292">
        <v>3291</v>
      </c>
    </row>
    <row r="3293" spans="1:1" x14ac:dyDescent="0.4">
      <c r="A3293">
        <v>3292</v>
      </c>
    </row>
    <row r="3294" spans="1:1" x14ac:dyDescent="0.4">
      <c r="A3294">
        <v>3293</v>
      </c>
    </row>
    <row r="3295" spans="1:1" x14ac:dyDescent="0.4">
      <c r="A3295">
        <v>3294</v>
      </c>
    </row>
    <row r="3296" spans="1:1" x14ac:dyDescent="0.4">
      <c r="A3296">
        <v>3295</v>
      </c>
    </row>
    <row r="3297" spans="1:1" x14ac:dyDescent="0.4">
      <c r="A3297">
        <v>3296</v>
      </c>
    </row>
    <row r="3298" spans="1:1" x14ac:dyDescent="0.4">
      <c r="A3298">
        <v>3297</v>
      </c>
    </row>
    <row r="3299" spans="1:1" x14ac:dyDescent="0.4">
      <c r="A3299">
        <v>3298</v>
      </c>
    </row>
    <row r="3300" spans="1:1" x14ac:dyDescent="0.4">
      <c r="A3300">
        <v>3299</v>
      </c>
    </row>
    <row r="3301" spans="1:1" x14ac:dyDescent="0.4">
      <c r="A3301">
        <v>3300</v>
      </c>
    </row>
    <row r="3302" spans="1:1" x14ac:dyDescent="0.4">
      <c r="A3302">
        <v>3301</v>
      </c>
    </row>
    <row r="3303" spans="1:1" x14ac:dyDescent="0.4">
      <c r="A3303">
        <v>3302</v>
      </c>
    </row>
    <row r="3304" spans="1:1" x14ac:dyDescent="0.4">
      <c r="A3304">
        <v>3303</v>
      </c>
    </row>
    <row r="3305" spans="1:1" x14ac:dyDescent="0.4">
      <c r="A3305">
        <v>3304</v>
      </c>
    </row>
    <row r="3306" spans="1:1" x14ac:dyDescent="0.4">
      <c r="A3306">
        <v>3305</v>
      </c>
    </row>
    <row r="3307" spans="1:1" x14ac:dyDescent="0.4">
      <c r="A3307">
        <v>3306</v>
      </c>
    </row>
    <row r="3308" spans="1:1" x14ac:dyDescent="0.4">
      <c r="A3308">
        <v>3307</v>
      </c>
    </row>
    <row r="3309" spans="1:1" x14ac:dyDescent="0.4">
      <c r="A3309">
        <v>3308</v>
      </c>
    </row>
    <row r="3310" spans="1:1" x14ac:dyDescent="0.4">
      <c r="A3310">
        <v>3309</v>
      </c>
    </row>
    <row r="3311" spans="1:1" x14ac:dyDescent="0.4">
      <c r="A3311">
        <v>3310</v>
      </c>
    </row>
    <row r="3312" spans="1:1" x14ac:dyDescent="0.4">
      <c r="A3312">
        <v>3311</v>
      </c>
    </row>
    <row r="3313" spans="1:1" x14ac:dyDescent="0.4">
      <c r="A3313">
        <v>3312</v>
      </c>
    </row>
    <row r="3314" spans="1:1" x14ac:dyDescent="0.4">
      <c r="A3314">
        <v>3313</v>
      </c>
    </row>
    <row r="3315" spans="1:1" x14ac:dyDescent="0.4">
      <c r="A3315">
        <v>3314</v>
      </c>
    </row>
    <row r="3316" spans="1:1" x14ac:dyDescent="0.4">
      <c r="A3316">
        <v>3315</v>
      </c>
    </row>
    <row r="3317" spans="1:1" x14ac:dyDescent="0.4">
      <c r="A3317">
        <v>3316</v>
      </c>
    </row>
    <row r="3318" spans="1:1" x14ac:dyDescent="0.4">
      <c r="A3318">
        <v>3317</v>
      </c>
    </row>
    <row r="3319" spans="1:1" x14ac:dyDescent="0.4">
      <c r="A3319">
        <v>3318</v>
      </c>
    </row>
    <row r="3320" spans="1:1" x14ac:dyDescent="0.4">
      <c r="A3320">
        <v>3319</v>
      </c>
    </row>
    <row r="3321" spans="1:1" x14ac:dyDescent="0.4">
      <c r="A3321">
        <v>3320</v>
      </c>
    </row>
    <row r="3322" spans="1:1" x14ac:dyDescent="0.4">
      <c r="A3322">
        <v>3321</v>
      </c>
    </row>
    <row r="3323" spans="1:1" x14ac:dyDescent="0.4">
      <c r="A3323">
        <v>3322</v>
      </c>
    </row>
    <row r="3324" spans="1:1" x14ac:dyDescent="0.4">
      <c r="A3324">
        <v>3323</v>
      </c>
    </row>
    <row r="3325" spans="1:1" x14ac:dyDescent="0.4">
      <c r="A3325">
        <v>3324</v>
      </c>
    </row>
    <row r="3326" spans="1:1" x14ac:dyDescent="0.4">
      <c r="A3326">
        <v>3325</v>
      </c>
    </row>
    <row r="3327" spans="1:1" x14ac:dyDescent="0.4">
      <c r="A3327">
        <v>3326</v>
      </c>
    </row>
    <row r="3328" spans="1:1" x14ac:dyDescent="0.4">
      <c r="A3328">
        <v>3327</v>
      </c>
    </row>
    <row r="3329" spans="1:1" x14ac:dyDescent="0.4">
      <c r="A3329">
        <v>3328</v>
      </c>
    </row>
    <row r="3330" spans="1:1" x14ac:dyDescent="0.4">
      <c r="A3330">
        <v>3329</v>
      </c>
    </row>
    <row r="3331" spans="1:1" x14ac:dyDescent="0.4">
      <c r="A3331">
        <v>3330</v>
      </c>
    </row>
    <row r="3332" spans="1:1" x14ac:dyDescent="0.4">
      <c r="A3332">
        <v>3331</v>
      </c>
    </row>
    <row r="3333" spans="1:1" x14ac:dyDescent="0.4">
      <c r="A3333">
        <v>3332</v>
      </c>
    </row>
    <row r="3334" spans="1:1" x14ac:dyDescent="0.4">
      <c r="A3334">
        <v>3333</v>
      </c>
    </row>
    <row r="3335" spans="1:1" x14ac:dyDescent="0.4">
      <c r="A3335">
        <v>3334</v>
      </c>
    </row>
    <row r="3336" spans="1:1" x14ac:dyDescent="0.4">
      <c r="A3336">
        <v>3335</v>
      </c>
    </row>
    <row r="3337" spans="1:1" x14ac:dyDescent="0.4">
      <c r="A3337">
        <v>3336</v>
      </c>
    </row>
    <row r="3338" spans="1:1" x14ac:dyDescent="0.4">
      <c r="A3338">
        <v>3337</v>
      </c>
    </row>
    <row r="3339" spans="1:1" x14ac:dyDescent="0.4">
      <c r="A3339">
        <v>3338</v>
      </c>
    </row>
    <row r="3340" spans="1:1" x14ac:dyDescent="0.4">
      <c r="A3340">
        <v>3339</v>
      </c>
    </row>
    <row r="3341" spans="1:1" x14ac:dyDescent="0.4">
      <c r="A3341">
        <v>3340</v>
      </c>
    </row>
    <row r="3342" spans="1:1" x14ac:dyDescent="0.4">
      <c r="A3342">
        <v>3341</v>
      </c>
    </row>
    <row r="3343" spans="1:1" x14ac:dyDescent="0.4">
      <c r="A3343">
        <v>3342</v>
      </c>
    </row>
    <row r="3344" spans="1:1" x14ac:dyDescent="0.4">
      <c r="A3344">
        <v>3343</v>
      </c>
    </row>
    <row r="3345" spans="1:1" x14ac:dyDescent="0.4">
      <c r="A3345">
        <v>3344</v>
      </c>
    </row>
    <row r="3346" spans="1:1" x14ac:dyDescent="0.4">
      <c r="A3346">
        <v>3345</v>
      </c>
    </row>
    <row r="3347" spans="1:1" x14ac:dyDescent="0.4">
      <c r="A3347">
        <v>3346</v>
      </c>
    </row>
    <row r="3348" spans="1:1" x14ac:dyDescent="0.4">
      <c r="A3348">
        <v>3347</v>
      </c>
    </row>
    <row r="3349" spans="1:1" x14ac:dyDescent="0.4">
      <c r="A3349">
        <v>3348</v>
      </c>
    </row>
    <row r="3350" spans="1:1" x14ac:dyDescent="0.4">
      <c r="A3350">
        <v>3349</v>
      </c>
    </row>
    <row r="3351" spans="1:1" x14ac:dyDescent="0.4">
      <c r="A3351">
        <v>3350</v>
      </c>
    </row>
    <row r="3352" spans="1:1" x14ac:dyDescent="0.4">
      <c r="A3352">
        <v>3351</v>
      </c>
    </row>
    <row r="3353" spans="1:1" x14ac:dyDescent="0.4">
      <c r="A3353">
        <v>3352</v>
      </c>
    </row>
    <row r="3354" spans="1:1" x14ac:dyDescent="0.4">
      <c r="A3354">
        <v>3353</v>
      </c>
    </row>
    <row r="3355" spans="1:1" x14ac:dyDescent="0.4">
      <c r="A3355">
        <v>3354</v>
      </c>
    </row>
    <row r="3356" spans="1:1" x14ac:dyDescent="0.4">
      <c r="A3356">
        <v>3355</v>
      </c>
    </row>
    <row r="3357" spans="1:1" x14ac:dyDescent="0.4">
      <c r="A3357">
        <v>3356</v>
      </c>
    </row>
    <row r="3358" spans="1:1" x14ac:dyDescent="0.4">
      <c r="A3358">
        <v>3357</v>
      </c>
    </row>
    <row r="3359" spans="1:1" x14ac:dyDescent="0.4">
      <c r="A3359">
        <v>3358</v>
      </c>
    </row>
    <row r="3360" spans="1:1" x14ac:dyDescent="0.4">
      <c r="A3360">
        <v>3359</v>
      </c>
    </row>
    <row r="3361" spans="1:1" x14ac:dyDescent="0.4">
      <c r="A3361">
        <v>3360</v>
      </c>
    </row>
    <row r="3362" spans="1:1" x14ac:dyDescent="0.4">
      <c r="A3362">
        <v>3361</v>
      </c>
    </row>
    <row r="3363" spans="1:1" x14ac:dyDescent="0.4">
      <c r="A3363">
        <v>3362</v>
      </c>
    </row>
    <row r="3364" spans="1:1" x14ac:dyDescent="0.4">
      <c r="A3364">
        <v>3363</v>
      </c>
    </row>
    <row r="3365" spans="1:1" x14ac:dyDescent="0.4">
      <c r="A3365">
        <v>3364</v>
      </c>
    </row>
    <row r="3366" spans="1:1" x14ac:dyDescent="0.4">
      <c r="A3366">
        <v>3365</v>
      </c>
    </row>
    <row r="3367" spans="1:1" x14ac:dyDescent="0.4">
      <c r="A3367">
        <v>3366</v>
      </c>
    </row>
    <row r="3368" spans="1:1" x14ac:dyDescent="0.4">
      <c r="A3368">
        <v>3367</v>
      </c>
    </row>
    <row r="3369" spans="1:1" x14ac:dyDescent="0.4">
      <c r="A3369">
        <v>3368</v>
      </c>
    </row>
    <row r="3370" spans="1:1" x14ac:dyDescent="0.4">
      <c r="A3370">
        <v>3369</v>
      </c>
    </row>
    <row r="3371" spans="1:1" x14ac:dyDescent="0.4">
      <c r="A3371">
        <v>3370</v>
      </c>
    </row>
    <row r="3372" spans="1:1" x14ac:dyDescent="0.4">
      <c r="A3372">
        <v>3371</v>
      </c>
    </row>
    <row r="3373" spans="1:1" x14ac:dyDescent="0.4">
      <c r="A3373">
        <v>3372</v>
      </c>
    </row>
    <row r="3374" spans="1:1" x14ac:dyDescent="0.4">
      <c r="A3374">
        <v>3373</v>
      </c>
    </row>
    <row r="3375" spans="1:1" x14ac:dyDescent="0.4">
      <c r="A3375">
        <v>3374</v>
      </c>
    </row>
    <row r="3376" spans="1:1" x14ac:dyDescent="0.4">
      <c r="A3376">
        <v>3375</v>
      </c>
    </row>
    <row r="3377" spans="1:1" x14ac:dyDescent="0.4">
      <c r="A3377">
        <v>3376</v>
      </c>
    </row>
    <row r="3378" spans="1:1" x14ac:dyDescent="0.4">
      <c r="A3378">
        <v>3377</v>
      </c>
    </row>
    <row r="3379" spans="1:1" x14ac:dyDescent="0.4">
      <c r="A3379">
        <v>3378</v>
      </c>
    </row>
    <row r="3380" spans="1:1" x14ac:dyDescent="0.4">
      <c r="A3380">
        <v>3379</v>
      </c>
    </row>
    <row r="3381" spans="1:1" x14ac:dyDescent="0.4">
      <c r="A3381">
        <v>3380</v>
      </c>
    </row>
    <row r="3382" spans="1:1" x14ac:dyDescent="0.4">
      <c r="A3382">
        <v>3381</v>
      </c>
    </row>
    <row r="3383" spans="1:1" x14ac:dyDescent="0.4">
      <c r="A3383">
        <v>3382</v>
      </c>
    </row>
    <row r="3384" spans="1:1" x14ac:dyDescent="0.4">
      <c r="A3384">
        <v>3383</v>
      </c>
    </row>
    <row r="3385" spans="1:1" x14ac:dyDescent="0.4">
      <c r="A3385">
        <v>3384</v>
      </c>
    </row>
    <row r="3386" spans="1:1" x14ac:dyDescent="0.4">
      <c r="A3386">
        <v>3385</v>
      </c>
    </row>
    <row r="3387" spans="1:1" x14ac:dyDescent="0.4">
      <c r="A3387">
        <v>3386</v>
      </c>
    </row>
    <row r="3388" spans="1:1" x14ac:dyDescent="0.4">
      <c r="A3388">
        <v>3387</v>
      </c>
    </row>
    <row r="3389" spans="1:1" x14ac:dyDescent="0.4">
      <c r="A3389">
        <v>3388</v>
      </c>
    </row>
    <row r="3390" spans="1:1" x14ac:dyDescent="0.4">
      <c r="A3390">
        <v>3389</v>
      </c>
    </row>
    <row r="3391" spans="1:1" x14ac:dyDescent="0.4">
      <c r="A3391">
        <v>3390</v>
      </c>
    </row>
    <row r="3392" spans="1:1" x14ac:dyDescent="0.4">
      <c r="A3392">
        <v>3391</v>
      </c>
    </row>
    <row r="3393" spans="1:1" x14ac:dyDescent="0.4">
      <c r="A3393">
        <v>3392</v>
      </c>
    </row>
    <row r="3394" spans="1:1" x14ac:dyDescent="0.4">
      <c r="A3394">
        <v>3393</v>
      </c>
    </row>
    <row r="3395" spans="1:1" x14ac:dyDescent="0.4">
      <c r="A3395">
        <v>3394</v>
      </c>
    </row>
    <row r="3396" spans="1:1" x14ac:dyDescent="0.4">
      <c r="A3396">
        <v>3395</v>
      </c>
    </row>
    <row r="3397" spans="1:1" x14ac:dyDescent="0.4">
      <c r="A3397">
        <v>3396</v>
      </c>
    </row>
    <row r="3398" spans="1:1" x14ac:dyDescent="0.4">
      <c r="A3398">
        <v>3397</v>
      </c>
    </row>
    <row r="3399" spans="1:1" x14ac:dyDescent="0.4">
      <c r="A3399">
        <v>3398</v>
      </c>
    </row>
    <row r="3400" spans="1:1" x14ac:dyDescent="0.4">
      <c r="A3400">
        <v>3399</v>
      </c>
    </row>
    <row r="3401" spans="1:1" x14ac:dyDescent="0.4">
      <c r="A3401">
        <v>3400</v>
      </c>
    </row>
    <row r="3402" spans="1:1" x14ac:dyDescent="0.4">
      <c r="A3402">
        <v>3401</v>
      </c>
    </row>
    <row r="3403" spans="1:1" x14ac:dyDescent="0.4">
      <c r="A3403">
        <v>3402</v>
      </c>
    </row>
    <row r="3404" spans="1:1" x14ac:dyDescent="0.4">
      <c r="A3404">
        <v>3403</v>
      </c>
    </row>
    <row r="3405" spans="1:1" x14ac:dyDescent="0.4">
      <c r="A3405">
        <v>3404</v>
      </c>
    </row>
    <row r="3406" spans="1:1" x14ac:dyDescent="0.4">
      <c r="A3406">
        <v>3405</v>
      </c>
    </row>
    <row r="3407" spans="1:1" x14ac:dyDescent="0.4">
      <c r="A3407">
        <v>3406</v>
      </c>
    </row>
    <row r="3408" spans="1:1" x14ac:dyDescent="0.4">
      <c r="A3408">
        <v>3407</v>
      </c>
    </row>
    <row r="3409" spans="1:1" x14ac:dyDescent="0.4">
      <c r="A3409">
        <v>3408</v>
      </c>
    </row>
    <row r="3410" spans="1:1" x14ac:dyDescent="0.4">
      <c r="A3410">
        <v>3409</v>
      </c>
    </row>
    <row r="3411" spans="1:1" x14ac:dyDescent="0.4">
      <c r="A3411">
        <v>3410</v>
      </c>
    </row>
    <row r="3412" spans="1:1" x14ac:dyDescent="0.4">
      <c r="A3412">
        <v>3411</v>
      </c>
    </row>
    <row r="3413" spans="1:1" x14ac:dyDescent="0.4">
      <c r="A3413">
        <v>3412</v>
      </c>
    </row>
    <row r="3414" spans="1:1" x14ac:dyDescent="0.4">
      <c r="A3414">
        <v>3413</v>
      </c>
    </row>
    <row r="3415" spans="1:1" x14ac:dyDescent="0.4">
      <c r="A3415">
        <v>3414</v>
      </c>
    </row>
    <row r="3416" spans="1:1" x14ac:dyDescent="0.4">
      <c r="A3416">
        <v>3415</v>
      </c>
    </row>
    <row r="3417" spans="1:1" x14ac:dyDescent="0.4">
      <c r="A3417">
        <v>3416</v>
      </c>
    </row>
    <row r="3418" spans="1:1" x14ac:dyDescent="0.4">
      <c r="A3418">
        <v>3417</v>
      </c>
    </row>
    <row r="3419" spans="1:1" x14ac:dyDescent="0.4">
      <c r="A3419">
        <v>3418</v>
      </c>
    </row>
    <row r="3420" spans="1:1" x14ac:dyDescent="0.4">
      <c r="A3420">
        <v>3419</v>
      </c>
    </row>
    <row r="3421" spans="1:1" x14ac:dyDescent="0.4">
      <c r="A3421">
        <v>3420</v>
      </c>
    </row>
    <row r="3422" spans="1:1" x14ac:dyDescent="0.4">
      <c r="A3422">
        <v>3421</v>
      </c>
    </row>
    <row r="3423" spans="1:1" x14ac:dyDescent="0.4">
      <c r="A3423">
        <v>3422</v>
      </c>
    </row>
    <row r="3424" spans="1:1" x14ac:dyDescent="0.4">
      <c r="A3424">
        <v>3423</v>
      </c>
    </row>
    <row r="3425" spans="1:1" x14ac:dyDescent="0.4">
      <c r="A3425">
        <v>3424</v>
      </c>
    </row>
    <row r="3426" spans="1:1" x14ac:dyDescent="0.4">
      <c r="A3426">
        <v>3425</v>
      </c>
    </row>
    <row r="3427" spans="1:1" x14ac:dyDescent="0.4">
      <c r="A3427">
        <v>3426</v>
      </c>
    </row>
    <row r="3428" spans="1:1" x14ac:dyDescent="0.4">
      <c r="A3428">
        <v>3427</v>
      </c>
    </row>
    <row r="3429" spans="1:1" x14ac:dyDescent="0.4">
      <c r="A3429">
        <v>3428</v>
      </c>
    </row>
    <row r="3430" spans="1:1" x14ac:dyDescent="0.4">
      <c r="A3430">
        <v>3429</v>
      </c>
    </row>
    <row r="3431" spans="1:1" x14ac:dyDescent="0.4">
      <c r="A3431">
        <v>3430</v>
      </c>
    </row>
    <row r="3432" spans="1:1" x14ac:dyDescent="0.4">
      <c r="A3432">
        <v>3431</v>
      </c>
    </row>
    <row r="3433" spans="1:1" x14ac:dyDescent="0.4">
      <c r="A3433">
        <v>3432</v>
      </c>
    </row>
    <row r="3434" spans="1:1" x14ac:dyDescent="0.4">
      <c r="A3434">
        <v>3433</v>
      </c>
    </row>
    <row r="3435" spans="1:1" x14ac:dyDescent="0.4">
      <c r="A3435">
        <v>3434</v>
      </c>
    </row>
    <row r="3436" spans="1:1" x14ac:dyDescent="0.4">
      <c r="A3436">
        <v>3435</v>
      </c>
    </row>
    <row r="3437" spans="1:1" x14ac:dyDescent="0.4">
      <c r="A3437">
        <v>3436</v>
      </c>
    </row>
    <row r="3438" spans="1:1" x14ac:dyDescent="0.4">
      <c r="A3438">
        <v>3437</v>
      </c>
    </row>
    <row r="3439" spans="1:1" x14ac:dyDescent="0.4">
      <c r="A3439">
        <v>3438</v>
      </c>
    </row>
    <row r="3440" spans="1:1" x14ac:dyDescent="0.4">
      <c r="A3440">
        <v>3439</v>
      </c>
    </row>
    <row r="3441" spans="1:1" x14ac:dyDescent="0.4">
      <c r="A3441">
        <v>3440</v>
      </c>
    </row>
    <row r="3442" spans="1:1" x14ac:dyDescent="0.4">
      <c r="A3442">
        <v>3441</v>
      </c>
    </row>
    <row r="3443" spans="1:1" x14ac:dyDescent="0.4">
      <c r="A3443">
        <v>3442</v>
      </c>
    </row>
    <row r="3444" spans="1:1" x14ac:dyDescent="0.4">
      <c r="A3444">
        <v>3443</v>
      </c>
    </row>
    <row r="3445" spans="1:1" x14ac:dyDescent="0.4">
      <c r="A3445">
        <v>3444</v>
      </c>
    </row>
    <row r="3446" spans="1:1" x14ac:dyDescent="0.4">
      <c r="A3446">
        <v>3445</v>
      </c>
    </row>
    <row r="3447" spans="1:1" x14ac:dyDescent="0.4">
      <c r="A3447">
        <v>3446</v>
      </c>
    </row>
    <row r="3448" spans="1:1" x14ac:dyDescent="0.4">
      <c r="A3448">
        <v>3447</v>
      </c>
    </row>
    <row r="3449" spans="1:1" x14ac:dyDescent="0.4">
      <c r="A3449">
        <v>3448</v>
      </c>
    </row>
    <row r="3450" spans="1:1" x14ac:dyDescent="0.4">
      <c r="A3450">
        <v>3449</v>
      </c>
    </row>
    <row r="3451" spans="1:1" x14ac:dyDescent="0.4">
      <c r="A3451">
        <v>3450</v>
      </c>
    </row>
    <row r="3452" spans="1:1" x14ac:dyDescent="0.4">
      <c r="A3452">
        <v>3451</v>
      </c>
    </row>
    <row r="3453" spans="1:1" x14ac:dyDescent="0.4">
      <c r="A3453">
        <v>3452</v>
      </c>
    </row>
    <row r="3454" spans="1:1" x14ac:dyDescent="0.4">
      <c r="A3454">
        <v>3453</v>
      </c>
    </row>
    <row r="3455" spans="1:1" x14ac:dyDescent="0.4">
      <c r="A3455">
        <v>3454</v>
      </c>
    </row>
    <row r="3456" spans="1:1" x14ac:dyDescent="0.4">
      <c r="A3456">
        <v>3455</v>
      </c>
    </row>
    <row r="3457" spans="1:1" x14ac:dyDescent="0.4">
      <c r="A3457">
        <v>3456</v>
      </c>
    </row>
    <row r="3458" spans="1:1" x14ac:dyDescent="0.4">
      <c r="A3458">
        <v>3457</v>
      </c>
    </row>
    <row r="3459" spans="1:1" x14ac:dyDescent="0.4">
      <c r="A3459">
        <v>3458</v>
      </c>
    </row>
    <row r="3460" spans="1:1" x14ac:dyDescent="0.4">
      <c r="A3460">
        <v>3459</v>
      </c>
    </row>
    <row r="3461" spans="1:1" x14ac:dyDescent="0.4">
      <c r="A3461">
        <v>3460</v>
      </c>
    </row>
    <row r="3462" spans="1:1" x14ac:dyDescent="0.4">
      <c r="A3462">
        <v>3461</v>
      </c>
    </row>
    <row r="3463" spans="1:1" x14ac:dyDescent="0.4">
      <c r="A3463">
        <v>3462</v>
      </c>
    </row>
    <row r="3464" spans="1:1" x14ac:dyDescent="0.4">
      <c r="A3464">
        <v>3463</v>
      </c>
    </row>
    <row r="3465" spans="1:1" x14ac:dyDescent="0.4">
      <c r="A3465">
        <v>3464</v>
      </c>
    </row>
    <row r="3466" spans="1:1" x14ac:dyDescent="0.4">
      <c r="A3466">
        <v>3465</v>
      </c>
    </row>
    <row r="3467" spans="1:1" x14ac:dyDescent="0.4">
      <c r="A3467">
        <v>3466</v>
      </c>
    </row>
    <row r="3468" spans="1:1" x14ac:dyDescent="0.4">
      <c r="A3468">
        <v>3467</v>
      </c>
    </row>
    <row r="3469" spans="1:1" x14ac:dyDescent="0.4">
      <c r="A3469">
        <v>3468</v>
      </c>
    </row>
    <row r="3470" spans="1:1" x14ac:dyDescent="0.4">
      <c r="A3470">
        <v>3469</v>
      </c>
    </row>
    <row r="3471" spans="1:1" x14ac:dyDescent="0.4">
      <c r="A3471">
        <v>3470</v>
      </c>
    </row>
    <row r="3472" spans="1:1" x14ac:dyDescent="0.4">
      <c r="A3472">
        <v>3471</v>
      </c>
    </row>
    <row r="3473" spans="1:1" x14ac:dyDescent="0.4">
      <c r="A3473">
        <v>3472</v>
      </c>
    </row>
    <row r="3474" spans="1:1" x14ac:dyDescent="0.4">
      <c r="A3474">
        <v>3473</v>
      </c>
    </row>
    <row r="3475" spans="1:1" x14ac:dyDescent="0.4">
      <c r="A3475">
        <v>3474</v>
      </c>
    </row>
    <row r="3476" spans="1:1" x14ac:dyDescent="0.4">
      <c r="A3476">
        <v>3475</v>
      </c>
    </row>
    <row r="3477" spans="1:1" x14ac:dyDescent="0.4">
      <c r="A3477">
        <v>3476</v>
      </c>
    </row>
    <row r="3478" spans="1:1" x14ac:dyDescent="0.4">
      <c r="A3478">
        <v>3477</v>
      </c>
    </row>
    <row r="3479" spans="1:1" x14ac:dyDescent="0.4">
      <c r="A3479">
        <v>3478</v>
      </c>
    </row>
    <row r="3480" spans="1:1" x14ac:dyDescent="0.4">
      <c r="A3480">
        <v>3479</v>
      </c>
    </row>
    <row r="3481" spans="1:1" x14ac:dyDescent="0.4">
      <c r="A3481">
        <v>3480</v>
      </c>
    </row>
    <row r="3482" spans="1:1" x14ac:dyDescent="0.4">
      <c r="A3482">
        <v>3481</v>
      </c>
    </row>
    <row r="3483" spans="1:1" x14ac:dyDescent="0.4">
      <c r="A3483">
        <v>3482</v>
      </c>
    </row>
    <row r="3484" spans="1:1" x14ac:dyDescent="0.4">
      <c r="A3484">
        <v>3483</v>
      </c>
    </row>
    <row r="3485" spans="1:1" x14ac:dyDescent="0.4">
      <c r="A3485">
        <v>3484</v>
      </c>
    </row>
    <row r="3486" spans="1:1" x14ac:dyDescent="0.4">
      <c r="A3486">
        <v>3485</v>
      </c>
    </row>
    <row r="3487" spans="1:1" x14ac:dyDescent="0.4">
      <c r="A3487">
        <v>3486</v>
      </c>
    </row>
    <row r="3488" spans="1:1" x14ac:dyDescent="0.4">
      <c r="A3488">
        <v>3487</v>
      </c>
    </row>
    <row r="3489" spans="1:1" x14ac:dyDescent="0.4">
      <c r="A3489">
        <v>3488</v>
      </c>
    </row>
    <row r="3490" spans="1:1" x14ac:dyDescent="0.4">
      <c r="A3490">
        <v>3489</v>
      </c>
    </row>
    <row r="3491" spans="1:1" x14ac:dyDescent="0.4">
      <c r="A3491">
        <v>3490</v>
      </c>
    </row>
    <row r="3492" spans="1:1" x14ac:dyDescent="0.4">
      <c r="A3492">
        <v>3491</v>
      </c>
    </row>
    <row r="3493" spans="1:1" x14ac:dyDescent="0.4">
      <c r="A3493">
        <v>3492</v>
      </c>
    </row>
    <row r="3494" spans="1:1" x14ac:dyDescent="0.4">
      <c r="A3494">
        <v>3493</v>
      </c>
    </row>
    <row r="3495" spans="1:1" x14ac:dyDescent="0.4">
      <c r="A3495">
        <v>3494</v>
      </c>
    </row>
    <row r="3496" spans="1:1" x14ac:dyDescent="0.4">
      <c r="A3496">
        <v>3495</v>
      </c>
    </row>
    <row r="3497" spans="1:1" x14ac:dyDescent="0.4">
      <c r="A3497">
        <v>3496</v>
      </c>
    </row>
    <row r="3498" spans="1:1" x14ac:dyDescent="0.4">
      <c r="A3498">
        <v>3497</v>
      </c>
    </row>
    <row r="3499" spans="1:1" x14ac:dyDescent="0.4">
      <c r="A3499">
        <v>3498</v>
      </c>
    </row>
    <row r="3500" spans="1:1" x14ac:dyDescent="0.4">
      <c r="A3500">
        <v>3499</v>
      </c>
    </row>
    <row r="3501" spans="1:1" x14ac:dyDescent="0.4">
      <c r="A3501">
        <v>3500</v>
      </c>
    </row>
    <row r="3502" spans="1:1" x14ac:dyDescent="0.4">
      <c r="A3502">
        <v>3501</v>
      </c>
    </row>
    <row r="3503" spans="1:1" x14ac:dyDescent="0.4">
      <c r="A3503">
        <v>3502</v>
      </c>
    </row>
    <row r="3504" spans="1:1" x14ac:dyDescent="0.4">
      <c r="A3504">
        <v>3503</v>
      </c>
    </row>
    <row r="3505" spans="1:1" x14ac:dyDescent="0.4">
      <c r="A3505">
        <v>3504</v>
      </c>
    </row>
    <row r="3506" spans="1:1" x14ac:dyDescent="0.4">
      <c r="A3506">
        <v>3505</v>
      </c>
    </row>
    <row r="3507" spans="1:1" x14ac:dyDescent="0.4">
      <c r="A3507">
        <v>3506</v>
      </c>
    </row>
    <row r="3508" spans="1:1" x14ac:dyDescent="0.4">
      <c r="A3508">
        <v>3507</v>
      </c>
    </row>
    <row r="3509" spans="1:1" x14ac:dyDescent="0.4">
      <c r="A3509">
        <v>3508</v>
      </c>
    </row>
    <row r="3510" spans="1:1" x14ac:dyDescent="0.4">
      <c r="A3510">
        <v>3509</v>
      </c>
    </row>
    <row r="3511" spans="1:1" x14ac:dyDescent="0.4">
      <c r="A3511">
        <v>3510</v>
      </c>
    </row>
    <row r="3512" spans="1:1" x14ac:dyDescent="0.4">
      <c r="A3512">
        <v>3511</v>
      </c>
    </row>
    <row r="3513" spans="1:1" x14ac:dyDescent="0.4">
      <c r="A3513">
        <v>3512</v>
      </c>
    </row>
    <row r="3514" spans="1:1" x14ac:dyDescent="0.4">
      <c r="A3514">
        <v>3513</v>
      </c>
    </row>
    <row r="3515" spans="1:1" x14ac:dyDescent="0.4">
      <c r="A3515">
        <v>3514</v>
      </c>
    </row>
    <row r="3516" spans="1:1" x14ac:dyDescent="0.4">
      <c r="A3516">
        <v>3515</v>
      </c>
    </row>
    <row r="3517" spans="1:1" x14ac:dyDescent="0.4">
      <c r="A3517">
        <v>3516</v>
      </c>
    </row>
    <row r="3518" spans="1:1" x14ac:dyDescent="0.4">
      <c r="A3518">
        <v>3517</v>
      </c>
    </row>
    <row r="3519" spans="1:1" x14ac:dyDescent="0.4">
      <c r="A3519">
        <v>3518</v>
      </c>
    </row>
    <row r="3520" spans="1:1" x14ac:dyDescent="0.4">
      <c r="A3520">
        <v>3519</v>
      </c>
    </row>
    <row r="3521" spans="1:1" x14ac:dyDescent="0.4">
      <c r="A3521">
        <v>3520</v>
      </c>
    </row>
    <row r="3522" spans="1:1" x14ac:dyDescent="0.4">
      <c r="A3522">
        <v>3521</v>
      </c>
    </row>
    <row r="3523" spans="1:1" x14ac:dyDescent="0.4">
      <c r="A3523">
        <v>3522</v>
      </c>
    </row>
    <row r="3524" spans="1:1" x14ac:dyDescent="0.4">
      <c r="A3524">
        <v>3523</v>
      </c>
    </row>
    <row r="3525" spans="1:1" x14ac:dyDescent="0.4">
      <c r="A3525">
        <v>3524</v>
      </c>
    </row>
    <row r="3526" spans="1:1" x14ac:dyDescent="0.4">
      <c r="A3526">
        <v>3525</v>
      </c>
    </row>
    <row r="3527" spans="1:1" x14ac:dyDescent="0.4">
      <c r="A3527">
        <v>3526</v>
      </c>
    </row>
    <row r="3528" spans="1:1" x14ac:dyDescent="0.4">
      <c r="A3528">
        <v>3527</v>
      </c>
    </row>
    <row r="3529" spans="1:1" x14ac:dyDescent="0.4">
      <c r="A3529">
        <v>3528</v>
      </c>
    </row>
    <row r="3530" spans="1:1" x14ac:dyDescent="0.4">
      <c r="A3530">
        <v>3529</v>
      </c>
    </row>
    <row r="3531" spans="1:1" x14ac:dyDescent="0.4">
      <c r="A3531">
        <v>3530</v>
      </c>
    </row>
    <row r="3532" spans="1:1" x14ac:dyDescent="0.4">
      <c r="A3532">
        <v>3531</v>
      </c>
    </row>
    <row r="3533" spans="1:1" x14ac:dyDescent="0.4">
      <c r="A3533">
        <v>3532</v>
      </c>
    </row>
    <row r="3534" spans="1:1" x14ac:dyDescent="0.4">
      <c r="A3534">
        <v>3533</v>
      </c>
    </row>
    <row r="3535" spans="1:1" x14ac:dyDescent="0.4">
      <c r="A3535">
        <v>3534</v>
      </c>
    </row>
    <row r="3536" spans="1:1" x14ac:dyDescent="0.4">
      <c r="A3536">
        <v>3535</v>
      </c>
    </row>
    <row r="3537" spans="1:1" x14ac:dyDescent="0.4">
      <c r="A3537">
        <v>3536</v>
      </c>
    </row>
    <row r="3538" spans="1:1" x14ac:dyDescent="0.4">
      <c r="A3538">
        <v>3537</v>
      </c>
    </row>
    <row r="3539" spans="1:1" x14ac:dyDescent="0.4">
      <c r="A3539">
        <v>3538</v>
      </c>
    </row>
    <row r="3540" spans="1:1" x14ac:dyDescent="0.4">
      <c r="A3540">
        <v>3539</v>
      </c>
    </row>
    <row r="3541" spans="1:1" x14ac:dyDescent="0.4">
      <c r="A3541">
        <v>3540</v>
      </c>
    </row>
    <row r="3542" spans="1:1" x14ac:dyDescent="0.4">
      <c r="A3542">
        <v>3541</v>
      </c>
    </row>
    <row r="3543" spans="1:1" x14ac:dyDescent="0.4">
      <c r="A3543">
        <v>3542</v>
      </c>
    </row>
    <row r="3544" spans="1:1" x14ac:dyDescent="0.4">
      <c r="A3544">
        <v>3543</v>
      </c>
    </row>
    <row r="3545" spans="1:1" x14ac:dyDescent="0.4">
      <c r="A3545">
        <v>3544</v>
      </c>
    </row>
    <row r="3546" spans="1:1" x14ac:dyDescent="0.4">
      <c r="A3546">
        <v>3545</v>
      </c>
    </row>
    <row r="3547" spans="1:1" x14ac:dyDescent="0.4">
      <c r="A3547">
        <v>3546</v>
      </c>
    </row>
    <row r="3548" spans="1:1" x14ac:dyDescent="0.4">
      <c r="A3548">
        <v>3547</v>
      </c>
    </row>
    <row r="3549" spans="1:1" x14ac:dyDescent="0.4">
      <c r="A3549">
        <v>3548</v>
      </c>
    </row>
    <row r="3550" spans="1:1" x14ac:dyDescent="0.4">
      <c r="A3550">
        <v>3549</v>
      </c>
    </row>
    <row r="3551" spans="1:1" x14ac:dyDescent="0.4">
      <c r="A3551">
        <v>3550</v>
      </c>
    </row>
    <row r="3552" spans="1:1" x14ac:dyDescent="0.4">
      <c r="A3552">
        <v>3551</v>
      </c>
    </row>
    <row r="3553" spans="1:1" x14ac:dyDescent="0.4">
      <c r="A3553">
        <v>3552</v>
      </c>
    </row>
    <row r="3554" spans="1:1" x14ac:dyDescent="0.4">
      <c r="A3554">
        <v>3553</v>
      </c>
    </row>
    <row r="3555" spans="1:1" x14ac:dyDescent="0.4">
      <c r="A3555">
        <v>3554</v>
      </c>
    </row>
    <row r="3556" spans="1:1" x14ac:dyDescent="0.4">
      <c r="A3556">
        <v>3555</v>
      </c>
    </row>
    <row r="3557" spans="1:1" x14ac:dyDescent="0.4">
      <c r="A3557">
        <v>3556</v>
      </c>
    </row>
    <row r="3558" spans="1:1" x14ac:dyDescent="0.4">
      <c r="A3558">
        <v>3557</v>
      </c>
    </row>
    <row r="3559" spans="1:1" x14ac:dyDescent="0.4">
      <c r="A3559">
        <v>3558</v>
      </c>
    </row>
    <row r="3560" spans="1:1" x14ac:dyDescent="0.4">
      <c r="A3560">
        <v>3559</v>
      </c>
    </row>
    <row r="3561" spans="1:1" x14ac:dyDescent="0.4">
      <c r="A3561">
        <v>3560</v>
      </c>
    </row>
    <row r="3562" spans="1:1" x14ac:dyDescent="0.4">
      <c r="A3562">
        <v>3561</v>
      </c>
    </row>
    <row r="3563" spans="1:1" x14ac:dyDescent="0.4">
      <c r="A3563">
        <v>3562</v>
      </c>
    </row>
    <row r="3564" spans="1:1" x14ac:dyDescent="0.4">
      <c r="A3564">
        <v>3563</v>
      </c>
    </row>
    <row r="3565" spans="1:1" x14ac:dyDescent="0.4">
      <c r="A3565">
        <v>3564</v>
      </c>
    </row>
    <row r="3566" spans="1:1" x14ac:dyDescent="0.4">
      <c r="A3566">
        <v>3565</v>
      </c>
    </row>
    <row r="3567" spans="1:1" x14ac:dyDescent="0.4">
      <c r="A3567">
        <v>3566</v>
      </c>
    </row>
    <row r="3568" spans="1:1" x14ac:dyDescent="0.4">
      <c r="A3568">
        <v>3567</v>
      </c>
    </row>
    <row r="3569" spans="1:1" x14ac:dyDescent="0.4">
      <c r="A3569">
        <v>3568</v>
      </c>
    </row>
    <row r="3570" spans="1:1" x14ac:dyDescent="0.4">
      <c r="A3570">
        <v>3569</v>
      </c>
    </row>
    <row r="3571" spans="1:1" x14ac:dyDescent="0.4">
      <c r="A3571">
        <v>3570</v>
      </c>
    </row>
    <row r="3572" spans="1:1" x14ac:dyDescent="0.4">
      <c r="A3572">
        <v>3571</v>
      </c>
    </row>
    <row r="3573" spans="1:1" x14ac:dyDescent="0.4">
      <c r="A3573">
        <v>3572</v>
      </c>
    </row>
    <row r="3574" spans="1:1" x14ac:dyDescent="0.4">
      <c r="A3574">
        <v>3573</v>
      </c>
    </row>
    <row r="3575" spans="1:1" x14ac:dyDescent="0.4">
      <c r="A3575">
        <v>3574</v>
      </c>
    </row>
    <row r="3576" spans="1:1" x14ac:dyDescent="0.4">
      <c r="A3576">
        <v>3575</v>
      </c>
    </row>
    <row r="3577" spans="1:1" x14ac:dyDescent="0.4">
      <c r="A3577">
        <v>3576</v>
      </c>
    </row>
    <row r="3578" spans="1:1" x14ac:dyDescent="0.4">
      <c r="A3578">
        <v>3577</v>
      </c>
    </row>
    <row r="3579" spans="1:1" x14ac:dyDescent="0.4">
      <c r="A3579">
        <v>3578</v>
      </c>
    </row>
    <row r="3580" spans="1:1" x14ac:dyDescent="0.4">
      <c r="A3580">
        <v>3579</v>
      </c>
    </row>
    <row r="3581" spans="1:1" x14ac:dyDescent="0.4">
      <c r="A3581">
        <v>3580</v>
      </c>
    </row>
    <row r="3582" spans="1:1" x14ac:dyDescent="0.4">
      <c r="A3582">
        <v>3581</v>
      </c>
    </row>
    <row r="3583" spans="1:1" x14ac:dyDescent="0.4">
      <c r="A3583">
        <v>3582</v>
      </c>
    </row>
    <row r="3584" spans="1:1" x14ac:dyDescent="0.4">
      <c r="A3584">
        <v>3583</v>
      </c>
    </row>
    <row r="3585" spans="1:1" x14ac:dyDescent="0.4">
      <c r="A3585">
        <v>3584</v>
      </c>
    </row>
    <row r="3586" spans="1:1" x14ac:dyDescent="0.4">
      <c r="A3586">
        <v>3585</v>
      </c>
    </row>
    <row r="3587" spans="1:1" x14ac:dyDescent="0.4">
      <c r="A3587">
        <v>3586</v>
      </c>
    </row>
    <row r="3588" spans="1:1" x14ac:dyDescent="0.4">
      <c r="A3588">
        <v>3587</v>
      </c>
    </row>
    <row r="3589" spans="1:1" x14ac:dyDescent="0.4">
      <c r="A3589">
        <v>3588</v>
      </c>
    </row>
    <row r="3590" spans="1:1" x14ac:dyDescent="0.4">
      <c r="A3590">
        <v>3589</v>
      </c>
    </row>
    <row r="3591" spans="1:1" x14ac:dyDescent="0.4">
      <c r="A3591">
        <v>3590</v>
      </c>
    </row>
    <row r="3592" spans="1:1" x14ac:dyDescent="0.4">
      <c r="A3592">
        <v>3591</v>
      </c>
    </row>
    <row r="3593" spans="1:1" x14ac:dyDescent="0.4">
      <c r="A3593">
        <v>3592</v>
      </c>
    </row>
    <row r="3594" spans="1:1" x14ac:dyDescent="0.4">
      <c r="A3594">
        <v>3593</v>
      </c>
    </row>
    <row r="3595" spans="1:1" x14ac:dyDescent="0.4">
      <c r="A3595">
        <v>3594</v>
      </c>
    </row>
    <row r="3596" spans="1:1" x14ac:dyDescent="0.4">
      <c r="A3596">
        <v>3595</v>
      </c>
    </row>
    <row r="3597" spans="1:1" x14ac:dyDescent="0.4">
      <c r="A3597">
        <v>3596</v>
      </c>
    </row>
    <row r="3598" spans="1:1" x14ac:dyDescent="0.4">
      <c r="A3598">
        <v>3597</v>
      </c>
    </row>
    <row r="3599" spans="1:1" x14ac:dyDescent="0.4">
      <c r="A3599">
        <v>3598</v>
      </c>
    </row>
    <row r="3600" spans="1:1" x14ac:dyDescent="0.4">
      <c r="A3600">
        <v>3599</v>
      </c>
    </row>
    <row r="3601" spans="1:1" x14ac:dyDescent="0.4">
      <c r="A3601">
        <v>3600</v>
      </c>
    </row>
    <row r="3602" spans="1:1" x14ac:dyDescent="0.4">
      <c r="A3602">
        <v>3601</v>
      </c>
    </row>
    <row r="3603" spans="1:1" x14ac:dyDescent="0.4">
      <c r="A3603">
        <v>3602</v>
      </c>
    </row>
    <row r="3604" spans="1:1" x14ac:dyDescent="0.4">
      <c r="A3604">
        <v>3603</v>
      </c>
    </row>
    <row r="3605" spans="1:1" x14ac:dyDescent="0.4">
      <c r="A3605">
        <v>3604</v>
      </c>
    </row>
    <row r="3606" spans="1:1" x14ac:dyDescent="0.4">
      <c r="A3606">
        <v>3605</v>
      </c>
    </row>
    <row r="3607" spans="1:1" x14ac:dyDescent="0.4">
      <c r="A3607">
        <v>3606</v>
      </c>
    </row>
    <row r="3608" spans="1:1" x14ac:dyDescent="0.4">
      <c r="A3608">
        <v>3607</v>
      </c>
    </row>
    <row r="3609" spans="1:1" x14ac:dyDescent="0.4">
      <c r="A3609">
        <v>3608</v>
      </c>
    </row>
    <row r="3610" spans="1:1" x14ac:dyDescent="0.4">
      <c r="A3610">
        <v>3609</v>
      </c>
    </row>
    <row r="3611" spans="1:1" x14ac:dyDescent="0.4">
      <c r="A3611">
        <v>3610</v>
      </c>
    </row>
    <row r="3612" spans="1:1" x14ac:dyDescent="0.4">
      <c r="A3612">
        <v>3611</v>
      </c>
    </row>
    <row r="3613" spans="1:1" x14ac:dyDescent="0.4">
      <c r="A3613">
        <v>3612</v>
      </c>
    </row>
    <row r="3614" spans="1:1" x14ac:dyDescent="0.4">
      <c r="A3614">
        <v>3613</v>
      </c>
    </row>
    <row r="3615" spans="1:1" x14ac:dyDescent="0.4">
      <c r="A3615">
        <v>3614</v>
      </c>
    </row>
    <row r="3616" spans="1:1" x14ac:dyDescent="0.4">
      <c r="A3616">
        <v>3615</v>
      </c>
    </row>
    <row r="3617" spans="1:1" x14ac:dyDescent="0.4">
      <c r="A3617">
        <v>3616</v>
      </c>
    </row>
    <row r="3618" spans="1:1" x14ac:dyDescent="0.4">
      <c r="A3618">
        <v>3617</v>
      </c>
    </row>
    <row r="3619" spans="1:1" x14ac:dyDescent="0.4">
      <c r="A3619">
        <v>3618</v>
      </c>
    </row>
    <row r="3620" spans="1:1" x14ac:dyDescent="0.4">
      <c r="A3620">
        <v>3619</v>
      </c>
    </row>
    <row r="3621" spans="1:1" x14ac:dyDescent="0.4">
      <c r="A3621">
        <v>3620</v>
      </c>
    </row>
    <row r="3622" spans="1:1" x14ac:dyDescent="0.4">
      <c r="A3622">
        <v>3621</v>
      </c>
    </row>
    <row r="3623" spans="1:1" x14ac:dyDescent="0.4">
      <c r="A3623">
        <v>3622</v>
      </c>
    </row>
    <row r="3624" spans="1:1" x14ac:dyDescent="0.4">
      <c r="A3624">
        <v>3623</v>
      </c>
    </row>
    <row r="3625" spans="1:1" x14ac:dyDescent="0.4">
      <c r="A3625">
        <v>3624</v>
      </c>
    </row>
    <row r="3626" spans="1:1" x14ac:dyDescent="0.4">
      <c r="A3626">
        <v>3625</v>
      </c>
    </row>
    <row r="3627" spans="1:1" x14ac:dyDescent="0.4">
      <c r="A3627">
        <v>3626</v>
      </c>
    </row>
    <row r="3628" spans="1:1" x14ac:dyDescent="0.4">
      <c r="A3628">
        <v>3627</v>
      </c>
    </row>
    <row r="3629" spans="1:1" x14ac:dyDescent="0.4">
      <c r="A3629">
        <v>3628</v>
      </c>
    </row>
    <row r="3630" spans="1:1" x14ac:dyDescent="0.4">
      <c r="A3630">
        <v>3629</v>
      </c>
    </row>
    <row r="3631" spans="1:1" x14ac:dyDescent="0.4">
      <c r="A3631">
        <v>3630</v>
      </c>
    </row>
    <row r="3632" spans="1:1" x14ac:dyDescent="0.4">
      <c r="A3632">
        <v>3631</v>
      </c>
    </row>
    <row r="3633" spans="1:1" x14ac:dyDescent="0.4">
      <c r="A3633">
        <v>3632</v>
      </c>
    </row>
    <row r="3634" spans="1:1" x14ac:dyDescent="0.4">
      <c r="A3634">
        <v>3633</v>
      </c>
    </row>
    <row r="3635" spans="1:1" x14ac:dyDescent="0.4">
      <c r="A3635">
        <v>3634</v>
      </c>
    </row>
    <row r="3636" spans="1:1" x14ac:dyDescent="0.4">
      <c r="A3636">
        <v>3635</v>
      </c>
    </row>
    <row r="3637" spans="1:1" x14ac:dyDescent="0.4">
      <c r="A3637">
        <v>3636</v>
      </c>
    </row>
    <row r="3638" spans="1:1" x14ac:dyDescent="0.4">
      <c r="A3638">
        <v>3637</v>
      </c>
    </row>
    <row r="3639" spans="1:1" x14ac:dyDescent="0.4">
      <c r="A3639">
        <v>3638</v>
      </c>
    </row>
    <row r="3640" spans="1:1" x14ac:dyDescent="0.4">
      <c r="A3640">
        <v>3639</v>
      </c>
    </row>
    <row r="3641" spans="1:1" x14ac:dyDescent="0.4">
      <c r="A3641">
        <v>3640</v>
      </c>
    </row>
    <row r="3642" spans="1:1" x14ac:dyDescent="0.4">
      <c r="A3642">
        <v>3641</v>
      </c>
    </row>
    <row r="3643" spans="1:1" x14ac:dyDescent="0.4">
      <c r="A3643">
        <v>3642</v>
      </c>
    </row>
    <row r="3644" spans="1:1" x14ac:dyDescent="0.4">
      <c r="A3644">
        <v>3643</v>
      </c>
    </row>
    <row r="3645" spans="1:1" x14ac:dyDescent="0.4">
      <c r="A3645">
        <v>3644</v>
      </c>
    </row>
    <row r="3646" spans="1:1" x14ac:dyDescent="0.4">
      <c r="A3646">
        <v>3645</v>
      </c>
    </row>
    <row r="3647" spans="1:1" x14ac:dyDescent="0.4">
      <c r="A3647">
        <v>3646</v>
      </c>
    </row>
    <row r="3648" spans="1:1" x14ac:dyDescent="0.4">
      <c r="A3648">
        <v>3647</v>
      </c>
    </row>
    <row r="3649" spans="1:1" x14ac:dyDescent="0.4">
      <c r="A3649">
        <v>3648</v>
      </c>
    </row>
    <row r="3650" spans="1:1" x14ac:dyDescent="0.4">
      <c r="A3650">
        <v>3649</v>
      </c>
    </row>
    <row r="3651" spans="1:1" x14ac:dyDescent="0.4">
      <c r="A3651">
        <v>3650</v>
      </c>
    </row>
    <row r="3652" spans="1:1" x14ac:dyDescent="0.4">
      <c r="A3652">
        <v>3651</v>
      </c>
    </row>
    <row r="3653" spans="1:1" x14ac:dyDescent="0.4">
      <c r="A3653">
        <v>3652</v>
      </c>
    </row>
    <row r="3654" spans="1:1" x14ac:dyDescent="0.4">
      <c r="A3654">
        <v>3653</v>
      </c>
    </row>
    <row r="3655" spans="1:1" x14ac:dyDescent="0.4">
      <c r="A3655">
        <v>3654</v>
      </c>
    </row>
    <row r="3656" spans="1:1" x14ac:dyDescent="0.4">
      <c r="A3656">
        <v>3655</v>
      </c>
    </row>
    <row r="3657" spans="1:1" x14ac:dyDescent="0.4">
      <c r="A3657">
        <v>3656</v>
      </c>
    </row>
    <row r="3658" spans="1:1" x14ac:dyDescent="0.4">
      <c r="A3658">
        <v>3657</v>
      </c>
    </row>
    <row r="3659" spans="1:1" x14ac:dyDescent="0.4">
      <c r="A3659">
        <v>3658</v>
      </c>
    </row>
    <row r="3660" spans="1:1" x14ac:dyDescent="0.4">
      <c r="A3660">
        <v>3659</v>
      </c>
    </row>
    <row r="3661" spans="1:1" x14ac:dyDescent="0.4">
      <c r="A3661">
        <v>3660</v>
      </c>
    </row>
    <row r="3662" spans="1:1" x14ac:dyDescent="0.4">
      <c r="A3662">
        <v>3661</v>
      </c>
    </row>
    <row r="3663" spans="1:1" x14ac:dyDescent="0.4">
      <c r="A3663">
        <v>3662</v>
      </c>
    </row>
    <row r="3664" spans="1:1" x14ac:dyDescent="0.4">
      <c r="A3664">
        <v>3663</v>
      </c>
    </row>
    <row r="3665" spans="1:1" x14ac:dyDescent="0.4">
      <c r="A3665">
        <v>3664</v>
      </c>
    </row>
    <row r="3666" spans="1:1" x14ac:dyDescent="0.4">
      <c r="A3666">
        <v>3665</v>
      </c>
    </row>
    <row r="3667" spans="1:1" x14ac:dyDescent="0.4">
      <c r="A3667">
        <v>3666</v>
      </c>
    </row>
    <row r="3668" spans="1:1" x14ac:dyDescent="0.4">
      <c r="A3668">
        <v>3667</v>
      </c>
    </row>
    <row r="3669" spans="1:1" x14ac:dyDescent="0.4">
      <c r="A3669">
        <v>3668</v>
      </c>
    </row>
    <row r="3670" spans="1:1" x14ac:dyDescent="0.4">
      <c r="A3670">
        <v>3669</v>
      </c>
    </row>
    <row r="3671" spans="1:1" x14ac:dyDescent="0.4">
      <c r="A3671">
        <v>3670</v>
      </c>
    </row>
    <row r="3672" spans="1:1" x14ac:dyDescent="0.4">
      <c r="A3672">
        <v>3671</v>
      </c>
    </row>
    <row r="3673" spans="1:1" x14ac:dyDescent="0.4">
      <c r="A3673">
        <v>3672</v>
      </c>
    </row>
    <row r="3674" spans="1:1" x14ac:dyDescent="0.4">
      <c r="A3674">
        <v>3673</v>
      </c>
    </row>
    <row r="3675" spans="1:1" x14ac:dyDescent="0.4">
      <c r="A3675">
        <v>3674</v>
      </c>
    </row>
    <row r="3676" spans="1:1" x14ac:dyDescent="0.4">
      <c r="A3676">
        <v>3675</v>
      </c>
    </row>
    <row r="3677" spans="1:1" x14ac:dyDescent="0.4">
      <c r="A3677">
        <v>3676</v>
      </c>
    </row>
    <row r="3678" spans="1:1" x14ac:dyDescent="0.4">
      <c r="A3678">
        <v>3677</v>
      </c>
    </row>
    <row r="3679" spans="1:1" x14ac:dyDescent="0.4">
      <c r="A3679">
        <v>3678</v>
      </c>
    </row>
    <row r="3680" spans="1:1" x14ac:dyDescent="0.4">
      <c r="A3680">
        <v>3679</v>
      </c>
    </row>
    <row r="3681" spans="1:1" x14ac:dyDescent="0.4">
      <c r="A3681">
        <v>3680</v>
      </c>
    </row>
    <row r="3682" spans="1:1" x14ac:dyDescent="0.4">
      <c r="A3682">
        <v>3681</v>
      </c>
    </row>
    <row r="3683" spans="1:1" x14ac:dyDescent="0.4">
      <c r="A3683">
        <v>3682</v>
      </c>
    </row>
    <row r="3684" spans="1:1" x14ac:dyDescent="0.4">
      <c r="A3684">
        <v>3683</v>
      </c>
    </row>
    <row r="3685" spans="1:1" x14ac:dyDescent="0.4">
      <c r="A3685">
        <v>3684</v>
      </c>
    </row>
    <row r="3686" spans="1:1" x14ac:dyDescent="0.4">
      <c r="A3686">
        <v>3685</v>
      </c>
    </row>
    <row r="3687" spans="1:1" x14ac:dyDescent="0.4">
      <c r="A3687">
        <v>3686</v>
      </c>
    </row>
    <row r="3688" spans="1:1" x14ac:dyDescent="0.4">
      <c r="A3688">
        <v>3687</v>
      </c>
    </row>
    <row r="3689" spans="1:1" x14ac:dyDescent="0.4">
      <c r="A3689">
        <v>3688</v>
      </c>
    </row>
    <row r="3690" spans="1:1" x14ac:dyDescent="0.4">
      <c r="A3690">
        <v>3689</v>
      </c>
    </row>
    <row r="3691" spans="1:1" x14ac:dyDescent="0.4">
      <c r="A3691">
        <v>3690</v>
      </c>
    </row>
    <row r="3692" spans="1:1" x14ac:dyDescent="0.4">
      <c r="A3692">
        <v>3691</v>
      </c>
    </row>
    <row r="3693" spans="1:1" x14ac:dyDescent="0.4">
      <c r="A3693">
        <v>3692</v>
      </c>
    </row>
    <row r="3694" spans="1:1" x14ac:dyDescent="0.4">
      <c r="A3694">
        <v>3693</v>
      </c>
    </row>
    <row r="3695" spans="1:1" x14ac:dyDescent="0.4">
      <c r="A3695">
        <v>3694</v>
      </c>
    </row>
    <row r="3696" spans="1:1" x14ac:dyDescent="0.4">
      <c r="A3696">
        <v>3695</v>
      </c>
    </row>
    <row r="3697" spans="1:1" x14ac:dyDescent="0.4">
      <c r="A3697">
        <v>3696</v>
      </c>
    </row>
    <row r="3698" spans="1:1" x14ac:dyDescent="0.4">
      <c r="A3698">
        <v>3697</v>
      </c>
    </row>
    <row r="3699" spans="1:1" x14ac:dyDescent="0.4">
      <c r="A3699">
        <v>3698</v>
      </c>
    </row>
    <row r="3700" spans="1:1" x14ac:dyDescent="0.4">
      <c r="A3700">
        <v>3699</v>
      </c>
    </row>
    <row r="3701" spans="1:1" x14ac:dyDescent="0.4">
      <c r="A3701">
        <v>3700</v>
      </c>
    </row>
    <row r="3702" spans="1:1" x14ac:dyDescent="0.4">
      <c r="A3702">
        <v>3701</v>
      </c>
    </row>
    <row r="3703" spans="1:1" x14ac:dyDescent="0.4">
      <c r="A3703">
        <v>3702</v>
      </c>
    </row>
    <row r="3704" spans="1:1" x14ac:dyDescent="0.4">
      <c r="A3704">
        <v>3703</v>
      </c>
    </row>
    <row r="3705" spans="1:1" x14ac:dyDescent="0.4">
      <c r="A3705">
        <v>3704</v>
      </c>
    </row>
    <row r="3706" spans="1:1" x14ac:dyDescent="0.4">
      <c r="A3706">
        <v>3705</v>
      </c>
    </row>
    <row r="3707" spans="1:1" x14ac:dyDescent="0.4">
      <c r="A3707">
        <v>3706</v>
      </c>
    </row>
    <row r="3708" spans="1:1" x14ac:dyDescent="0.4">
      <c r="A3708">
        <v>3707</v>
      </c>
    </row>
    <row r="3709" spans="1:1" x14ac:dyDescent="0.4">
      <c r="A3709">
        <v>3708</v>
      </c>
    </row>
    <row r="3710" spans="1:1" x14ac:dyDescent="0.4">
      <c r="A3710">
        <v>3709</v>
      </c>
    </row>
    <row r="3711" spans="1:1" x14ac:dyDescent="0.4">
      <c r="A3711">
        <v>3710</v>
      </c>
    </row>
    <row r="3712" spans="1:1" x14ac:dyDescent="0.4">
      <c r="A3712">
        <v>3711</v>
      </c>
    </row>
    <row r="3713" spans="1:1" x14ac:dyDescent="0.4">
      <c r="A3713">
        <v>3712</v>
      </c>
    </row>
    <row r="3714" spans="1:1" x14ac:dyDescent="0.4">
      <c r="A3714">
        <v>3713</v>
      </c>
    </row>
    <row r="3715" spans="1:1" x14ac:dyDescent="0.4">
      <c r="A3715">
        <v>3714</v>
      </c>
    </row>
    <row r="3716" spans="1:1" x14ac:dyDescent="0.4">
      <c r="A3716">
        <v>3715</v>
      </c>
    </row>
    <row r="3717" spans="1:1" x14ac:dyDescent="0.4">
      <c r="A3717">
        <v>3716</v>
      </c>
    </row>
    <row r="3718" spans="1:1" x14ac:dyDescent="0.4">
      <c r="A3718">
        <v>3717</v>
      </c>
    </row>
    <row r="3719" spans="1:1" x14ac:dyDescent="0.4">
      <c r="A3719">
        <v>3718</v>
      </c>
    </row>
    <row r="3720" spans="1:1" x14ac:dyDescent="0.4">
      <c r="A3720">
        <v>3719</v>
      </c>
    </row>
    <row r="3721" spans="1:1" x14ac:dyDescent="0.4">
      <c r="A3721">
        <v>3720</v>
      </c>
    </row>
    <row r="3722" spans="1:1" x14ac:dyDescent="0.4">
      <c r="A3722">
        <v>3721</v>
      </c>
    </row>
    <row r="3723" spans="1:1" x14ac:dyDescent="0.4">
      <c r="A3723">
        <v>3722</v>
      </c>
    </row>
    <row r="3724" spans="1:1" x14ac:dyDescent="0.4">
      <c r="A3724">
        <v>3723</v>
      </c>
    </row>
    <row r="3725" spans="1:1" x14ac:dyDescent="0.4">
      <c r="A3725">
        <v>3724</v>
      </c>
    </row>
    <row r="3726" spans="1:1" x14ac:dyDescent="0.4">
      <c r="A3726">
        <v>3725</v>
      </c>
    </row>
    <row r="3727" spans="1:1" x14ac:dyDescent="0.4">
      <c r="A3727">
        <v>3726</v>
      </c>
    </row>
    <row r="3728" spans="1:1" x14ac:dyDescent="0.4">
      <c r="A3728">
        <v>3727</v>
      </c>
    </row>
    <row r="3729" spans="1:1" x14ac:dyDescent="0.4">
      <c r="A3729">
        <v>3728</v>
      </c>
    </row>
    <row r="3730" spans="1:1" x14ac:dyDescent="0.4">
      <c r="A3730">
        <v>3729</v>
      </c>
    </row>
    <row r="3731" spans="1:1" x14ac:dyDescent="0.4">
      <c r="A3731">
        <v>3730</v>
      </c>
    </row>
    <row r="3732" spans="1:1" x14ac:dyDescent="0.4">
      <c r="A3732">
        <v>3731</v>
      </c>
    </row>
    <row r="3733" spans="1:1" x14ac:dyDescent="0.4">
      <c r="A3733">
        <v>3732</v>
      </c>
    </row>
    <row r="3734" spans="1:1" x14ac:dyDescent="0.4">
      <c r="A3734">
        <v>3733</v>
      </c>
    </row>
    <row r="3735" spans="1:1" x14ac:dyDescent="0.4">
      <c r="A3735">
        <v>3734</v>
      </c>
    </row>
    <row r="3736" spans="1:1" x14ac:dyDescent="0.4">
      <c r="A3736">
        <v>3735</v>
      </c>
    </row>
    <row r="3737" spans="1:1" x14ac:dyDescent="0.4">
      <c r="A3737">
        <v>3736</v>
      </c>
    </row>
    <row r="3738" spans="1:1" x14ac:dyDescent="0.4">
      <c r="A3738">
        <v>3737</v>
      </c>
    </row>
    <row r="3739" spans="1:1" x14ac:dyDescent="0.4">
      <c r="A3739">
        <v>3738</v>
      </c>
    </row>
    <row r="3740" spans="1:1" x14ac:dyDescent="0.4">
      <c r="A3740">
        <v>3739</v>
      </c>
    </row>
    <row r="3741" spans="1:1" x14ac:dyDescent="0.4">
      <c r="A3741">
        <v>3740</v>
      </c>
    </row>
    <row r="3742" spans="1:1" x14ac:dyDescent="0.4">
      <c r="A3742">
        <v>3741</v>
      </c>
    </row>
    <row r="3743" spans="1:1" x14ac:dyDescent="0.4">
      <c r="A3743">
        <v>3742</v>
      </c>
    </row>
    <row r="3744" spans="1:1" x14ac:dyDescent="0.4">
      <c r="A3744">
        <v>3743</v>
      </c>
    </row>
    <row r="3745" spans="1:1" x14ac:dyDescent="0.4">
      <c r="A3745">
        <v>3744</v>
      </c>
    </row>
    <row r="3746" spans="1:1" x14ac:dyDescent="0.4">
      <c r="A3746">
        <v>3745</v>
      </c>
    </row>
    <row r="3747" spans="1:1" x14ac:dyDescent="0.4">
      <c r="A3747">
        <v>3746</v>
      </c>
    </row>
    <row r="3748" spans="1:1" x14ac:dyDescent="0.4">
      <c r="A3748">
        <v>3747</v>
      </c>
    </row>
    <row r="3749" spans="1:1" x14ac:dyDescent="0.4">
      <c r="A3749">
        <v>3748</v>
      </c>
    </row>
    <row r="3750" spans="1:1" x14ac:dyDescent="0.4">
      <c r="A3750">
        <v>3749</v>
      </c>
    </row>
    <row r="3751" spans="1:1" x14ac:dyDescent="0.4">
      <c r="A3751">
        <v>3750</v>
      </c>
    </row>
    <row r="3752" spans="1:1" x14ac:dyDescent="0.4">
      <c r="A3752">
        <v>3751</v>
      </c>
    </row>
    <row r="3753" spans="1:1" x14ac:dyDescent="0.4">
      <c r="A3753">
        <v>3752</v>
      </c>
    </row>
    <row r="3754" spans="1:1" x14ac:dyDescent="0.4">
      <c r="A3754">
        <v>3753</v>
      </c>
    </row>
    <row r="3755" spans="1:1" x14ac:dyDescent="0.4">
      <c r="A3755">
        <v>3754</v>
      </c>
    </row>
    <row r="3756" spans="1:1" x14ac:dyDescent="0.4">
      <c r="A3756">
        <v>3755</v>
      </c>
    </row>
    <row r="3757" spans="1:1" x14ac:dyDescent="0.4">
      <c r="A3757">
        <v>3756</v>
      </c>
    </row>
    <row r="3758" spans="1:1" x14ac:dyDescent="0.4">
      <c r="A3758">
        <v>3757</v>
      </c>
    </row>
    <row r="3759" spans="1:1" x14ac:dyDescent="0.4">
      <c r="A3759">
        <v>3758</v>
      </c>
    </row>
    <row r="3760" spans="1:1" x14ac:dyDescent="0.4">
      <c r="A3760">
        <v>3759</v>
      </c>
    </row>
    <row r="3761" spans="1:1" x14ac:dyDescent="0.4">
      <c r="A3761">
        <v>3760</v>
      </c>
    </row>
    <row r="3762" spans="1:1" x14ac:dyDescent="0.4">
      <c r="A3762">
        <v>3761</v>
      </c>
    </row>
    <row r="3763" spans="1:1" x14ac:dyDescent="0.4">
      <c r="A3763">
        <v>3762</v>
      </c>
    </row>
    <row r="3764" spans="1:1" x14ac:dyDescent="0.4">
      <c r="A3764">
        <v>3763</v>
      </c>
    </row>
    <row r="3765" spans="1:1" x14ac:dyDescent="0.4">
      <c r="A3765">
        <v>3764</v>
      </c>
    </row>
    <row r="3766" spans="1:1" x14ac:dyDescent="0.4">
      <c r="A3766">
        <v>3765</v>
      </c>
    </row>
    <row r="3767" spans="1:1" x14ac:dyDescent="0.4">
      <c r="A3767">
        <v>3766</v>
      </c>
    </row>
    <row r="3768" spans="1:1" x14ac:dyDescent="0.4">
      <c r="A3768">
        <v>3767</v>
      </c>
    </row>
    <row r="3769" spans="1:1" x14ac:dyDescent="0.4">
      <c r="A3769">
        <v>3768</v>
      </c>
    </row>
    <row r="3770" spans="1:1" x14ac:dyDescent="0.4">
      <c r="A3770">
        <v>3769</v>
      </c>
    </row>
    <row r="3771" spans="1:1" x14ac:dyDescent="0.4">
      <c r="A3771">
        <v>3770</v>
      </c>
    </row>
    <row r="3772" spans="1:1" x14ac:dyDescent="0.4">
      <c r="A3772">
        <v>3771</v>
      </c>
    </row>
    <row r="3773" spans="1:1" x14ac:dyDescent="0.4">
      <c r="A3773">
        <v>3772</v>
      </c>
    </row>
    <row r="3774" spans="1:1" x14ac:dyDescent="0.4">
      <c r="A3774">
        <v>3773</v>
      </c>
    </row>
    <row r="3775" spans="1:1" x14ac:dyDescent="0.4">
      <c r="A3775">
        <v>3774</v>
      </c>
    </row>
    <row r="3776" spans="1:1" x14ac:dyDescent="0.4">
      <c r="A3776">
        <v>3775</v>
      </c>
    </row>
    <row r="3777" spans="1:1" x14ac:dyDescent="0.4">
      <c r="A3777">
        <v>3776</v>
      </c>
    </row>
    <row r="3778" spans="1:1" x14ac:dyDescent="0.4">
      <c r="A3778">
        <v>3777</v>
      </c>
    </row>
    <row r="3779" spans="1:1" x14ac:dyDescent="0.4">
      <c r="A3779">
        <v>3778</v>
      </c>
    </row>
    <row r="3780" spans="1:1" x14ac:dyDescent="0.4">
      <c r="A3780">
        <v>3779</v>
      </c>
    </row>
    <row r="3781" spans="1:1" x14ac:dyDescent="0.4">
      <c r="A3781">
        <v>3780</v>
      </c>
    </row>
    <row r="3782" spans="1:1" x14ac:dyDescent="0.4">
      <c r="A3782">
        <v>3781</v>
      </c>
    </row>
    <row r="3783" spans="1:1" x14ac:dyDescent="0.4">
      <c r="A3783">
        <v>3782</v>
      </c>
    </row>
    <row r="3784" spans="1:1" x14ac:dyDescent="0.4">
      <c r="A3784">
        <v>3783</v>
      </c>
    </row>
    <row r="3785" spans="1:1" x14ac:dyDescent="0.4">
      <c r="A3785">
        <v>3784</v>
      </c>
    </row>
    <row r="3786" spans="1:1" x14ac:dyDescent="0.4">
      <c r="A3786">
        <v>3785</v>
      </c>
    </row>
    <row r="3787" spans="1:1" x14ac:dyDescent="0.4">
      <c r="A3787">
        <v>3786</v>
      </c>
    </row>
    <row r="3788" spans="1:1" x14ac:dyDescent="0.4">
      <c r="A3788">
        <v>3787</v>
      </c>
    </row>
    <row r="3789" spans="1:1" x14ac:dyDescent="0.4">
      <c r="A3789">
        <v>3788</v>
      </c>
    </row>
    <row r="3790" spans="1:1" x14ac:dyDescent="0.4">
      <c r="A3790">
        <v>3789</v>
      </c>
    </row>
    <row r="3791" spans="1:1" x14ac:dyDescent="0.4">
      <c r="A3791">
        <v>3790</v>
      </c>
    </row>
    <row r="3792" spans="1:1" x14ac:dyDescent="0.4">
      <c r="A3792">
        <v>3791</v>
      </c>
    </row>
    <row r="3793" spans="1:1" x14ac:dyDescent="0.4">
      <c r="A3793">
        <v>3792</v>
      </c>
    </row>
    <row r="3794" spans="1:1" x14ac:dyDescent="0.4">
      <c r="A3794">
        <v>3793</v>
      </c>
    </row>
    <row r="3795" spans="1:1" x14ac:dyDescent="0.4">
      <c r="A3795">
        <v>3794</v>
      </c>
    </row>
    <row r="3796" spans="1:1" x14ac:dyDescent="0.4">
      <c r="A3796">
        <v>3795</v>
      </c>
    </row>
    <row r="3797" spans="1:1" x14ac:dyDescent="0.4">
      <c r="A3797">
        <v>3796</v>
      </c>
    </row>
    <row r="3798" spans="1:1" x14ac:dyDescent="0.4">
      <c r="A3798">
        <v>3797</v>
      </c>
    </row>
    <row r="3799" spans="1:1" x14ac:dyDescent="0.4">
      <c r="A3799">
        <v>3798</v>
      </c>
    </row>
    <row r="3800" spans="1:1" x14ac:dyDescent="0.4">
      <c r="A3800">
        <v>3799</v>
      </c>
    </row>
    <row r="3801" spans="1:1" x14ac:dyDescent="0.4">
      <c r="A3801">
        <v>3800</v>
      </c>
    </row>
    <row r="3802" spans="1:1" x14ac:dyDescent="0.4">
      <c r="A3802">
        <v>3801</v>
      </c>
    </row>
    <row r="3803" spans="1:1" x14ac:dyDescent="0.4">
      <c r="A3803">
        <v>3802</v>
      </c>
    </row>
    <row r="3804" spans="1:1" x14ac:dyDescent="0.4">
      <c r="A3804">
        <v>3803</v>
      </c>
    </row>
    <row r="3805" spans="1:1" x14ac:dyDescent="0.4">
      <c r="A3805">
        <v>3804</v>
      </c>
    </row>
    <row r="3806" spans="1:1" x14ac:dyDescent="0.4">
      <c r="A3806">
        <v>3805</v>
      </c>
    </row>
    <row r="3807" spans="1:1" x14ac:dyDescent="0.4">
      <c r="A3807">
        <v>3806</v>
      </c>
    </row>
    <row r="3808" spans="1:1" x14ac:dyDescent="0.4">
      <c r="A3808">
        <v>3807</v>
      </c>
    </row>
    <row r="3809" spans="1:1" x14ac:dyDescent="0.4">
      <c r="A3809">
        <v>3808</v>
      </c>
    </row>
    <row r="3810" spans="1:1" x14ac:dyDescent="0.4">
      <c r="A3810">
        <v>3809</v>
      </c>
    </row>
    <row r="3811" spans="1:1" x14ac:dyDescent="0.4">
      <c r="A3811">
        <v>3810</v>
      </c>
    </row>
    <row r="3812" spans="1:1" x14ac:dyDescent="0.4">
      <c r="A3812">
        <v>3811</v>
      </c>
    </row>
    <row r="3813" spans="1:1" x14ac:dyDescent="0.4">
      <c r="A3813">
        <v>3812</v>
      </c>
    </row>
    <row r="3814" spans="1:1" x14ac:dyDescent="0.4">
      <c r="A3814">
        <v>3813</v>
      </c>
    </row>
    <row r="3815" spans="1:1" x14ac:dyDescent="0.4">
      <c r="A3815">
        <v>3814</v>
      </c>
    </row>
    <row r="3816" spans="1:1" x14ac:dyDescent="0.4">
      <c r="A3816">
        <v>3815</v>
      </c>
    </row>
    <row r="3817" spans="1:1" x14ac:dyDescent="0.4">
      <c r="A3817">
        <v>3816</v>
      </c>
    </row>
    <row r="3818" spans="1:1" x14ac:dyDescent="0.4">
      <c r="A3818">
        <v>3817</v>
      </c>
    </row>
    <row r="3819" spans="1:1" x14ac:dyDescent="0.4">
      <c r="A3819">
        <v>3818</v>
      </c>
    </row>
    <row r="3820" spans="1:1" x14ac:dyDescent="0.4">
      <c r="A3820">
        <v>3819</v>
      </c>
    </row>
    <row r="3821" spans="1:1" x14ac:dyDescent="0.4">
      <c r="A3821">
        <v>3820</v>
      </c>
    </row>
    <row r="3822" spans="1:1" x14ac:dyDescent="0.4">
      <c r="A3822">
        <v>3821</v>
      </c>
    </row>
    <row r="3823" spans="1:1" x14ac:dyDescent="0.4">
      <c r="A3823">
        <v>3822</v>
      </c>
    </row>
    <row r="3824" spans="1:1" x14ac:dyDescent="0.4">
      <c r="A3824">
        <v>3823</v>
      </c>
    </row>
    <row r="3825" spans="1:1" x14ac:dyDescent="0.4">
      <c r="A3825">
        <v>3824</v>
      </c>
    </row>
    <row r="3826" spans="1:1" x14ac:dyDescent="0.4">
      <c r="A3826">
        <v>3825</v>
      </c>
    </row>
    <row r="3827" spans="1:1" x14ac:dyDescent="0.4">
      <c r="A3827">
        <v>3826</v>
      </c>
    </row>
    <row r="3828" spans="1:1" x14ac:dyDescent="0.4">
      <c r="A3828">
        <v>3827</v>
      </c>
    </row>
    <row r="3829" spans="1:1" x14ac:dyDescent="0.4">
      <c r="A3829">
        <v>3828</v>
      </c>
    </row>
    <row r="3830" spans="1:1" x14ac:dyDescent="0.4">
      <c r="A3830">
        <v>3829</v>
      </c>
    </row>
    <row r="3831" spans="1:1" x14ac:dyDescent="0.4">
      <c r="A3831">
        <v>3830</v>
      </c>
    </row>
    <row r="3832" spans="1:1" x14ac:dyDescent="0.4">
      <c r="A3832">
        <v>3831</v>
      </c>
    </row>
    <row r="3833" spans="1:1" x14ac:dyDescent="0.4">
      <c r="A3833">
        <v>3832</v>
      </c>
    </row>
    <row r="3834" spans="1:1" x14ac:dyDescent="0.4">
      <c r="A3834">
        <v>3833</v>
      </c>
    </row>
    <row r="3835" spans="1:1" x14ac:dyDescent="0.4">
      <c r="A3835">
        <v>3834</v>
      </c>
    </row>
    <row r="3836" spans="1:1" x14ac:dyDescent="0.4">
      <c r="A3836">
        <v>3835</v>
      </c>
    </row>
    <row r="3837" spans="1:1" x14ac:dyDescent="0.4">
      <c r="A3837">
        <v>3836</v>
      </c>
    </row>
    <row r="3838" spans="1:1" x14ac:dyDescent="0.4">
      <c r="A3838">
        <v>3837</v>
      </c>
    </row>
    <row r="3839" spans="1:1" x14ac:dyDescent="0.4">
      <c r="A3839">
        <v>3838</v>
      </c>
    </row>
    <row r="3840" spans="1:1" x14ac:dyDescent="0.4">
      <c r="A3840">
        <v>3839</v>
      </c>
    </row>
    <row r="3841" spans="1:1" x14ac:dyDescent="0.4">
      <c r="A3841">
        <v>3840</v>
      </c>
    </row>
    <row r="3842" spans="1:1" x14ac:dyDescent="0.4">
      <c r="A3842">
        <v>3841</v>
      </c>
    </row>
    <row r="3843" spans="1:1" x14ac:dyDescent="0.4">
      <c r="A3843">
        <v>3842</v>
      </c>
    </row>
    <row r="3844" spans="1:1" x14ac:dyDescent="0.4">
      <c r="A3844">
        <v>3843</v>
      </c>
    </row>
    <row r="3845" spans="1:1" x14ac:dyDescent="0.4">
      <c r="A3845">
        <v>3844</v>
      </c>
    </row>
    <row r="3846" spans="1:1" x14ac:dyDescent="0.4">
      <c r="A3846">
        <v>3845</v>
      </c>
    </row>
    <row r="3847" spans="1:1" x14ac:dyDescent="0.4">
      <c r="A3847">
        <v>3846</v>
      </c>
    </row>
    <row r="3848" spans="1:1" x14ac:dyDescent="0.4">
      <c r="A3848">
        <v>3847</v>
      </c>
    </row>
    <row r="3849" spans="1:1" x14ac:dyDescent="0.4">
      <c r="A3849">
        <v>3848</v>
      </c>
    </row>
    <row r="3850" spans="1:1" x14ac:dyDescent="0.4">
      <c r="A3850">
        <v>3849</v>
      </c>
    </row>
    <row r="3851" spans="1:1" x14ac:dyDescent="0.4">
      <c r="A3851">
        <v>3850</v>
      </c>
    </row>
    <row r="3852" spans="1:1" x14ac:dyDescent="0.4">
      <c r="A3852">
        <v>3851</v>
      </c>
    </row>
    <row r="3853" spans="1:1" x14ac:dyDescent="0.4">
      <c r="A3853">
        <v>3852</v>
      </c>
    </row>
    <row r="3854" spans="1:1" x14ac:dyDescent="0.4">
      <c r="A3854">
        <v>3853</v>
      </c>
    </row>
    <row r="3855" spans="1:1" x14ac:dyDescent="0.4">
      <c r="A3855">
        <v>3854</v>
      </c>
    </row>
    <row r="3856" spans="1:1" x14ac:dyDescent="0.4">
      <c r="A3856">
        <v>3855</v>
      </c>
    </row>
    <row r="3857" spans="1:1" x14ac:dyDescent="0.4">
      <c r="A3857">
        <v>3856</v>
      </c>
    </row>
    <row r="3858" spans="1:1" x14ac:dyDescent="0.4">
      <c r="A3858">
        <v>3857</v>
      </c>
    </row>
    <row r="3859" spans="1:1" x14ac:dyDescent="0.4">
      <c r="A3859">
        <v>3858</v>
      </c>
    </row>
    <row r="3860" spans="1:1" x14ac:dyDescent="0.4">
      <c r="A3860">
        <v>3859</v>
      </c>
    </row>
    <row r="3861" spans="1:1" x14ac:dyDescent="0.4">
      <c r="A3861">
        <v>3860</v>
      </c>
    </row>
    <row r="3862" spans="1:1" x14ac:dyDescent="0.4">
      <c r="A3862">
        <v>3861</v>
      </c>
    </row>
    <row r="3863" spans="1:1" x14ac:dyDescent="0.4">
      <c r="A3863">
        <v>3862</v>
      </c>
    </row>
    <row r="3864" spans="1:1" x14ac:dyDescent="0.4">
      <c r="A3864">
        <v>3863</v>
      </c>
    </row>
    <row r="3865" spans="1:1" x14ac:dyDescent="0.4">
      <c r="A3865">
        <v>3864</v>
      </c>
    </row>
    <row r="3866" spans="1:1" x14ac:dyDescent="0.4">
      <c r="A3866">
        <v>3865</v>
      </c>
    </row>
    <row r="3867" spans="1:1" x14ac:dyDescent="0.4">
      <c r="A3867">
        <v>3866</v>
      </c>
    </row>
    <row r="3868" spans="1:1" x14ac:dyDescent="0.4">
      <c r="A3868">
        <v>3867</v>
      </c>
    </row>
    <row r="3869" spans="1:1" x14ac:dyDescent="0.4">
      <c r="A3869">
        <v>3868</v>
      </c>
    </row>
    <row r="3870" spans="1:1" x14ac:dyDescent="0.4">
      <c r="A3870">
        <v>3869</v>
      </c>
    </row>
    <row r="3871" spans="1:1" x14ac:dyDescent="0.4">
      <c r="A3871">
        <v>3870</v>
      </c>
    </row>
    <row r="3872" spans="1:1" x14ac:dyDescent="0.4">
      <c r="A3872">
        <v>3871</v>
      </c>
    </row>
    <row r="3873" spans="1:1" x14ac:dyDescent="0.4">
      <c r="A3873">
        <v>3872</v>
      </c>
    </row>
    <row r="3874" spans="1:1" x14ac:dyDescent="0.4">
      <c r="A3874">
        <v>3873</v>
      </c>
    </row>
    <row r="3875" spans="1:1" x14ac:dyDescent="0.4">
      <c r="A3875">
        <v>3874</v>
      </c>
    </row>
    <row r="3876" spans="1:1" x14ac:dyDescent="0.4">
      <c r="A3876">
        <v>3875</v>
      </c>
    </row>
    <row r="3877" spans="1:1" x14ac:dyDescent="0.4">
      <c r="A3877">
        <v>3876</v>
      </c>
    </row>
    <row r="3878" spans="1:1" x14ac:dyDescent="0.4">
      <c r="A3878">
        <v>3877</v>
      </c>
    </row>
    <row r="3879" spans="1:1" x14ac:dyDescent="0.4">
      <c r="A3879">
        <v>3878</v>
      </c>
    </row>
    <row r="3880" spans="1:1" x14ac:dyDescent="0.4">
      <c r="A3880">
        <v>3879</v>
      </c>
    </row>
    <row r="3881" spans="1:1" x14ac:dyDescent="0.4">
      <c r="A3881">
        <v>3880</v>
      </c>
    </row>
    <row r="3882" spans="1:1" x14ac:dyDescent="0.4">
      <c r="A3882">
        <v>3881</v>
      </c>
    </row>
    <row r="3883" spans="1:1" x14ac:dyDescent="0.4">
      <c r="A3883">
        <v>3882</v>
      </c>
    </row>
    <row r="3884" spans="1:1" x14ac:dyDescent="0.4">
      <c r="A3884">
        <v>3883</v>
      </c>
    </row>
    <row r="3885" spans="1:1" x14ac:dyDescent="0.4">
      <c r="A3885">
        <v>3884</v>
      </c>
    </row>
    <row r="3886" spans="1:1" x14ac:dyDescent="0.4">
      <c r="A3886">
        <v>3885</v>
      </c>
    </row>
    <row r="3887" spans="1:1" x14ac:dyDescent="0.4">
      <c r="A3887">
        <v>3886</v>
      </c>
    </row>
    <row r="3888" spans="1:1" x14ac:dyDescent="0.4">
      <c r="A3888">
        <v>3887</v>
      </c>
    </row>
    <row r="3889" spans="1:1" x14ac:dyDescent="0.4">
      <c r="A3889">
        <v>3888</v>
      </c>
    </row>
    <row r="3890" spans="1:1" x14ac:dyDescent="0.4">
      <c r="A3890">
        <v>3889</v>
      </c>
    </row>
    <row r="3891" spans="1:1" x14ac:dyDescent="0.4">
      <c r="A3891">
        <v>3890</v>
      </c>
    </row>
    <row r="3892" spans="1:1" x14ac:dyDescent="0.4">
      <c r="A3892">
        <v>3891</v>
      </c>
    </row>
    <row r="3893" spans="1:1" x14ac:dyDescent="0.4">
      <c r="A3893">
        <v>3892</v>
      </c>
    </row>
    <row r="3894" spans="1:1" x14ac:dyDescent="0.4">
      <c r="A3894">
        <v>3893</v>
      </c>
    </row>
    <row r="3895" spans="1:1" x14ac:dyDescent="0.4">
      <c r="A3895">
        <v>3894</v>
      </c>
    </row>
    <row r="3896" spans="1:1" x14ac:dyDescent="0.4">
      <c r="A3896">
        <v>3895</v>
      </c>
    </row>
    <row r="3897" spans="1:1" x14ac:dyDescent="0.4">
      <c r="A3897">
        <v>3896</v>
      </c>
    </row>
    <row r="3898" spans="1:1" x14ac:dyDescent="0.4">
      <c r="A3898">
        <v>3897</v>
      </c>
    </row>
    <row r="3899" spans="1:1" x14ac:dyDescent="0.4">
      <c r="A3899">
        <v>3898</v>
      </c>
    </row>
    <row r="3900" spans="1:1" x14ac:dyDescent="0.4">
      <c r="A3900">
        <v>3899</v>
      </c>
    </row>
    <row r="3901" spans="1:1" x14ac:dyDescent="0.4">
      <c r="A3901">
        <v>3900</v>
      </c>
    </row>
    <row r="3902" spans="1:1" x14ac:dyDescent="0.4">
      <c r="A3902">
        <v>3901</v>
      </c>
    </row>
    <row r="3903" spans="1:1" x14ac:dyDescent="0.4">
      <c r="A3903">
        <v>3902</v>
      </c>
    </row>
    <row r="3904" spans="1:1" x14ac:dyDescent="0.4">
      <c r="A3904">
        <v>3903</v>
      </c>
    </row>
    <row r="3905" spans="1:1" x14ac:dyDescent="0.4">
      <c r="A3905">
        <v>3904</v>
      </c>
    </row>
    <row r="3906" spans="1:1" x14ac:dyDescent="0.4">
      <c r="A3906">
        <v>3905</v>
      </c>
    </row>
    <row r="3907" spans="1:1" x14ac:dyDescent="0.4">
      <c r="A3907">
        <v>3906</v>
      </c>
    </row>
    <row r="3908" spans="1:1" x14ac:dyDescent="0.4">
      <c r="A3908">
        <v>3907</v>
      </c>
    </row>
    <row r="3909" spans="1:1" x14ac:dyDescent="0.4">
      <c r="A3909">
        <v>3908</v>
      </c>
    </row>
    <row r="3910" spans="1:1" x14ac:dyDescent="0.4">
      <c r="A3910">
        <v>3909</v>
      </c>
    </row>
    <row r="3911" spans="1:1" x14ac:dyDescent="0.4">
      <c r="A3911">
        <v>3910</v>
      </c>
    </row>
    <row r="3912" spans="1:1" x14ac:dyDescent="0.4">
      <c r="A3912">
        <v>3911</v>
      </c>
    </row>
    <row r="3913" spans="1:1" x14ac:dyDescent="0.4">
      <c r="A3913">
        <v>3912</v>
      </c>
    </row>
    <row r="3914" spans="1:1" x14ac:dyDescent="0.4">
      <c r="A3914">
        <v>3913</v>
      </c>
    </row>
    <row r="3915" spans="1:1" x14ac:dyDescent="0.4">
      <c r="A3915">
        <v>3914</v>
      </c>
    </row>
    <row r="3916" spans="1:1" x14ac:dyDescent="0.4">
      <c r="A3916">
        <v>3915</v>
      </c>
    </row>
    <row r="3917" spans="1:1" x14ac:dyDescent="0.4">
      <c r="A3917">
        <v>3916</v>
      </c>
    </row>
    <row r="3918" spans="1:1" x14ac:dyDescent="0.4">
      <c r="A3918">
        <v>3917</v>
      </c>
    </row>
    <row r="3919" spans="1:1" x14ac:dyDescent="0.4">
      <c r="A3919">
        <v>3918</v>
      </c>
    </row>
    <row r="3920" spans="1:1" x14ac:dyDescent="0.4">
      <c r="A3920">
        <v>3919</v>
      </c>
    </row>
    <row r="3921" spans="1:1" x14ac:dyDescent="0.4">
      <c r="A3921">
        <v>3920</v>
      </c>
    </row>
    <row r="3922" spans="1:1" x14ac:dyDescent="0.4">
      <c r="A3922">
        <v>3921</v>
      </c>
    </row>
    <row r="3923" spans="1:1" x14ac:dyDescent="0.4">
      <c r="A3923">
        <v>3922</v>
      </c>
    </row>
    <row r="3924" spans="1:1" x14ac:dyDescent="0.4">
      <c r="A3924">
        <v>3923</v>
      </c>
    </row>
    <row r="3925" spans="1:1" x14ac:dyDescent="0.4">
      <c r="A3925">
        <v>3924</v>
      </c>
    </row>
    <row r="3926" spans="1:1" x14ac:dyDescent="0.4">
      <c r="A3926">
        <v>3925</v>
      </c>
    </row>
    <row r="3927" spans="1:1" x14ac:dyDescent="0.4">
      <c r="A3927">
        <v>3926</v>
      </c>
    </row>
    <row r="3928" spans="1:1" x14ac:dyDescent="0.4">
      <c r="A3928">
        <v>3927</v>
      </c>
    </row>
    <row r="3929" spans="1:1" x14ac:dyDescent="0.4">
      <c r="A3929">
        <v>3928</v>
      </c>
    </row>
    <row r="3930" spans="1:1" x14ac:dyDescent="0.4">
      <c r="A3930">
        <v>3929</v>
      </c>
    </row>
    <row r="3931" spans="1:1" x14ac:dyDescent="0.4">
      <c r="A3931">
        <v>3930</v>
      </c>
    </row>
    <row r="3932" spans="1:1" x14ac:dyDescent="0.4">
      <c r="A3932">
        <v>3931</v>
      </c>
    </row>
    <row r="3933" spans="1:1" x14ac:dyDescent="0.4">
      <c r="A3933">
        <v>3932</v>
      </c>
    </row>
    <row r="3934" spans="1:1" x14ac:dyDescent="0.4">
      <c r="A3934">
        <v>3933</v>
      </c>
    </row>
    <row r="3935" spans="1:1" x14ac:dyDescent="0.4">
      <c r="A3935">
        <v>3934</v>
      </c>
    </row>
    <row r="3936" spans="1:1" x14ac:dyDescent="0.4">
      <c r="A3936">
        <v>3935</v>
      </c>
    </row>
    <row r="3937" spans="1:1" x14ac:dyDescent="0.4">
      <c r="A3937">
        <v>3936</v>
      </c>
    </row>
    <row r="3938" spans="1:1" x14ac:dyDescent="0.4">
      <c r="A3938">
        <v>3937</v>
      </c>
    </row>
    <row r="3939" spans="1:1" x14ac:dyDescent="0.4">
      <c r="A3939">
        <v>3938</v>
      </c>
    </row>
    <row r="3940" spans="1:1" x14ac:dyDescent="0.4">
      <c r="A3940">
        <v>3939</v>
      </c>
    </row>
    <row r="3941" spans="1:1" x14ac:dyDescent="0.4">
      <c r="A3941">
        <v>3940</v>
      </c>
    </row>
    <row r="3942" spans="1:1" x14ac:dyDescent="0.4">
      <c r="A3942">
        <v>3941</v>
      </c>
    </row>
    <row r="3943" spans="1:1" x14ac:dyDescent="0.4">
      <c r="A3943">
        <v>3942</v>
      </c>
    </row>
    <row r="3944" spans="1:1" x14ac:dyDescent="0.4">
      <c r="A3944">
        <v>3943</v>
      </c>
    </row>
    <row r="3945" spans="1:1" x14ac:dyDescent="0.4">
      <c r="A3945">
        <v>3944</v>
      </c>
    </row>
    <row r="3946" spans="1:1" x14ac:dyDescent="0.4">
      <c r="A3946">
        <v>3945</v>
      </c>
    </row>
    <row r="3947" spans="1:1" x14ac:dyDescent="0.4">
      <c r="A3947">
        <v>3946</v>
      </c>
    </row>
    <row r="3948" spans="1:1" x14ac:dyDescent="0.4">
      <c r="A3948">
        <v>3947</v>
      </c>
    </row>
    <row r="3949" spans="1:1" x14ac:dyDescent="0.4">
      <c r="A3949">
        <v>3948</v>
      </c>
    </row>
    <row r="3950" spans="1:1" x14ac:dyDescent="0.4">
      <c r="A3950">
        <v>3949</v>
      </c>
    </row>
    <row r="3951" spans="1:1" x14ac:dyDescent="0.4">
      <c r="A3951">
        <v>3950</v>
      </c>
    </row>
    <row r="3952" spans="1:1" x14ac:dyDescent="0.4">
      <c r="A3952">
        <v>3951</v>
      </c>
    </row>
    <row r="3953" spans="1:1" x14ac:dyDescent="0.4">
      <c r="A3953">
        <v>3952</v>
      </c>
    </row>
    <row r="3954" spans="1:1" x14ac:dyDescent="0.4">
      <c r="A3954">
        <v>3953</v>
      </c>
    </row>
    <row r="3955" spans="1:1" x14ac:dyDescent="0.4">
      <c r="A3955">
        <v>3954</v>
      </c>
    </row>
    <row r="3956" spans="1:1" x14ac:dyDescent="0.4">
      <c r="A3956">
        <v>3955</v>
      </c>
    </row>
    <row r="3957" spans="1:1" x14ac:dyDescent="0.4">
      <c r="A3957">
        <v>3956</v>
      </c>
    </row>
    <row r="3958" spans="1:1" x14ac:dyDescent="0.4">
      <c r="A3958">
        <v>3957</v>
      </c>
    </row>
    <row r="3959" spans="1:1" x14ac:dyDescent="0.4">
      <c r="A3959">
        <v>3958</v>
      </c>
    </row>
    <row r="3960" spans="1:1" x14ac:dyDescent="0.4">
      <c r="A3960">
        <v>3959</v>
      </c>
    </row>
    <row r="3961" spans="1:1" x14ac:dyDescent="0.4">
      <c r="A3961">
        <v>3960</v>
      </c>
    </row>
    <row r="3962" spans="1:1" x14ac:dyDescent="0.4">
      <c r="A3962">
        <v>3961</v>
      </c>
    </row>
    <row r="3963" spans="1:1" x14ac:dyDescent="0.4">
      <c r="A3963">
        <v>3962</v>
      </c>
    </row>
    <row r="3964" spans="1:1" x14ac:dyDescent="0.4">
      <c r="A3964">
        <v>3963</v>
      </c>
    </row>
    <row r="3965" spans="1:1" x14ac:dyDescent="0.4">
      <c r="A3965">
        <v>3964</v>
      </c>
    </row>
    <row r="3966" spans="1:1" x14ac:dyDescent="0.4">
      <c r="A3966">
        <v>3965</v>
      </c>
    </row>
    <row r="3967" spans="1:1" x14ac:dyDescent="0.4">
      <c r="A3967">
        <v>3966</v>
      </c>
    </row>
    <row r="3968" spans="1:1" x14ac:dyDescent="0.4">
      <c r="A3968">
        <v>3967</v>
      </c>
    </row>
    <row r="3969" spans="1:1" x14ac:dyDescent="0.4">
      <c r="A3969">
        <v>3968</v>
      </c>
    </row>
    <row r="3970" spans="1:1" x14ac:dyDescent="0.4">
      <c r="A3970">
        <v>3969</v>
      </c>
    </row>
    <row r="3971" spans="1:1" x14ac:dyDescent="0.4">
      <c r="A3971">
        <v>3970</v>
      </c>
    </row>
    <row r="3972" spans="1:1" x14ac:dyDescent="0.4">
      <c r="A3972">
        <v>3971</v>
      </c>
    </row>
    <row r="3973" spans="1:1" x14ac:dyDescent="0.4">
      <c r="A3973">
        <v>3972</v>
      </c>
    </row>
    <row r="3974" spans="1:1" x14ac:dyDescent="0.4">
      <c r="A3974">
        <v>3973</v>
      </c>
    </row>
    <row r="3975" spans="1:1" x14ac:dyDescent="0.4">
      <c r="A3975">
        <v>3974</v>
      </c>
    </row>
    <row r="3976" spans="1:1" x14ac:dyDescent="0.4">
      <c r="A3976">
        <v>3975</v>
      </c>
    </row>
    <row r="3977" spans="1:1" x14ac:dyDescent="0.4">
      <c r="A3977">
        <v>3976</v>
      </c>
    </row>
    <row r="3978" spans="1:1" x14ac:dyDescent="0.4">
      <c r="A3978">
        <v>3977</v>
      </c>
    </row>
    <row r="3979" spans="1:1" x14ac:dyDescent="0.4">
      <c r="A3979">
        <v>3978</v>
      </c>
    </row>
    <row r="3980" spans="1:1" x14ac:dyDescent="0.4">
      <c r="A3980">
        <v>3979</v>
      </c>
    </row>
    <row r="3981" spans="1:1" x14ac:dyDescent="0.4">
      <c r="A3981">
        <v>3980</v>
      </c>
    </row>
    <row r="3982" spans="1:1" x14ac:dyDescent="0.4">
      <c r="A3982">
        <v>3981</v>
      </c>
    </row>
    <row r="3983" spans="1:1" x14ac:dyDescent="0.4">
      <c r="A3983">
        <v>3982</v>
      </c>
    </row>
    <row r="3984" spans="1:1" x14ac:dyDescent="0.4">
      <c r="A3984">
        <v>3983</v>
      </c>
    </row>
    <row r="3985" spans="1:1" x14ac:dyDescent="0.4">
      <c r="A3985">
        <v>3984</v>
      </c>
    </row>
    <row r="3986" spans="1:1" x14ac:dyDescent="0.4">
      <c r="A3986">
        <v>3985</v>
      </c>
    </row>
    <row r="3987" spans="1:1" x14ac:dyDescent="0.4">
      <c r="A3987">
        <v>3986</v>
      </c>
    </row>
    <row r="3988" spans="1:1" x14ac:dyDescent="0.4">
      <c r="A3988">
        <v>3987</v>
      </c>
    </row>
    <row r="3989" spans="1:1" x14ac:dyDescent="0.4">
      <c r="A3989">
        <v>3988</v>
      </c>
    </row>
    <row r="3990" spans="1:1" x14ac:dyDescent="0.4">
      <c r="A3990">
        <v>3989</v>
      </c>
    </row>
    <row r="3991" spans="1:1" x14ac:dyDescent="0.4">
      <c r="A3991">
        <v>3990</v>
      </c>
    </row>
    <row r="3992" spans="1:1" x14ac:dyDescent="0.4">
      <c r="A3992">
        <v>3991</v>
      </c>
    </row>
    <row r="3993" spans="1:1" x14ac:dyDescent="0.4">
      <c r="A3993">
        <v>3992</v>
      </c>
    </row>
    <row r="3994" spans="1:1" x14ac:dyDescent="0.4">
      <c r="A3994">
        <v>3993</v>
      </c>
    </row>
    <row r="3995" spans="1:1" x14ac:dyDescent="0.4">
      <c r="A3995">
        <v>3994</v>
      </c>
    </row>
    <row r="3996" spans="1:1" x14ac:dyDescent="0.4">
      <c r="A3996">
        <v>3995</v>
      </c>
    </row>
    <row r="3997" spans="1:1" x14ac:dyDescent="0.4">
      <c r="A3997">
        <v>3996</v>
      </c>
    </row>
    <row r="3998" spans="1:1" x14ac:dyDescent="0.4">
      <c r="A3998">
        <v>3997</v>
      </c>
    </row>
    <row r="3999" spans="1:1" x14ac:dyDescent="0.4">
      <c r="A3999">
        <v>3998</v>
      </c>
    </row>
    <row r="4000" spans="1:1" x14ac:dyDescent="0.4">
      <c r="A4000">
        <v>3999</v>
      </c>
    </row>
    <row r="4001" spans="1:1" x14ac:dyDescent="0.4">
      <c r="A4001">
        <v>4000</v>
      </c>
    </row>
    <row r="4002" spans="1:1" x14ac:dyDescent="0.4">
      <c r="A4002">
        <v>4001</v>
      </c>
    </row>
    <row r="4003" spans="1:1" x14ac:dyDescent="0.4">
      <c r="A4003">
        <v>4002</v>
      </c>
    </row>
    <row r="4004" spans="1:1" x14ac:dyDescent="0.4">
      <c r="A4004">
        <v>4003</v>
      </c>
    </row>
    <row r="4005" spans="1:1" x14ac:dyDescent="0.4">
      <c r="A4005">
        <v>4004</v>
      </c>
    </row>
    <row r="4006" spans="1:1" x14ac:dyDescent="0.4">
      <c r="A4006">
        <v>4005</v>
      </c>
    </row>
    <row r="4007" spans="1:1" x14ac:dyDescent="0.4">
      <c r="A4007">
        <v>4006</v>
      </c>
    </row>
    <row r="4008" spans="1:1" x14ac:dyDescent="0.4">
      <c r="A4008">
        <v>4007</v>
      </c>
    </row>
    <row r="4009" spans="1:1" x14ac:dyDescent="0.4">
      <c r="A4009">
        <v>4008</v>
      </c>
    </row>
    <row r="4010" spans="1:1" x14ac:dyDescent="0.4">
      <c r="A4010">
        <v>4009</v>
      </c>
    </row>
    <row r="4011" spans="1:1" x14ac:dyDescent="0.4">
      <c r="A4011">
        <v>4010</v>
      </c>
    </row>
    <row r="4012" spans="1:1" x14ac:dyDescent="0.4">
      <c r="A4012">
        <v>4011</v>
      </c>
    </row>
    <row r="4013" spans="1:1" x14ac:dyDescent="0.4">
      <c r="A4013">
        <v>4012</v>
      </c>
    </row>
    <row r="4014" spans="1:1" x14ac:dyDescent="0.4">
      <c r="A4014">
        <v>4013</v>
      </c>
    </row>
    <row r="4015" spans="1:1" x14ac:dyDescent="0.4">
      <c r="A4015">
        <v>4014</v>
      </c>
    </row>
    <row r="4016" spans="1:1" x14ac:dyDescent="0.4">
      <c r="A4016">
        <v>4015</v>
      </c>
    </row>
    <row r="4017" spans="1:1" x14ac:dyDescent="0.4">
      <c r="A4017">
        <v>4016</v>
      </c>
    </row>
    <row r="4018" spans="1:1" x14ac:dyDescent="0.4">
      <c r="A4018">
        <v>4017</v>
      </c>
    </row>
    <row r="4019" spans="1:1" x14ac:dyDescent="0.4">
      <c r="A4019">
        <v>4018</v>
      </c>
    </row>
    <row r="4020" spans="1:1" x14ac:dyDescent="0.4">
      <c r="A4020">
        <v>4019</v>
      </c>
    </row>
    <row r="4021" spans="1:1" x14ac:dyDescent="0.4">
      <c r="A4021">
        <v>4020</v>
      </c>
    </row>
    <row r="4022" spans="1:1" x14ac:dyDescent="0.4">
      <c r="A4022">
        <v>4021</v>
      </c>
    </row>
    <row r="4023" spans="1:1" x14ac:dyDescent="0.4">
      <c r="A4023">
        <v>4022</v>
      </c>
    </row>
    <row r="4024" spans="1:1" x14ac:dyDescent="0.4">
      <c r="A4024">
        <v>4023</v>
      </c>
    </row>
    <row r="4025" spans="1:1" x14ac:dyDescent="0.4">
      <c r="A4025">
        <v>4024</v>
      </c>
    </row>
    <row r="4026" spans="1:1" x14ac:dyDescent="0.4">
      <c r="A4026">
        <v>4025</v>
      </c>
    </row>
    <row r="4027" spans="1:1" x14ac:dyDescent="0.4">
      <c r="A4027">
        <v>4026</v>
      </c>
    </row>
    <row r="4028" spans="1:1" x14ac:dyDescent="0.4">
      <c r="A4028">
        <v>4027</v>
      </c>
    </row>
    <row r="4029" spans="1:1" x14ac:dyDescent="0.4">
      <c r="A4029">
        <v>4028</v>
      </c>
    </row>
    <row r="4030" spans="1:1" x14ac:dyDescent="0.4">
      <c r="A4030">
        <v>4029</v>
      </c>
    </row>
    <row r="4031" spans="1:1" x14ac:dyDescent="0.4">
      <c r="A4031">
        <v>4030</v>
      </c>
    </row>
    <row r="4032" spans="1:1" x14ac:dyDescent="0.4">
      <c r="A4032">
        <v>4031</v>
      </c>
    </row>
    <row r="4033" spans="1:1" x14ac:dyDescent="0.4">
      <c r="A4033">
        <v>4032</v>
      </c>
    </row>
    <row r="4034" spans="1:1" x14ac:dyDescent="0.4">
      <c r="A4034">
        <v>4033</v>
      </c>
    </row>
    <row r="4035" spans="1:1" x14ac:dyDescent="0.4">
      <c r="A4035">
        <v>4034</v>
      </c>
    </row>
    <row r="4036" spans="1:1" x14ac:dyDescent="0.4">
      <c r="A4036">
        <v>4035</v>
      </c>
    </row>
    <row r="4037" spans="1:1" x14ac:dyDescent="0.4">
      <c r="A4037">
        <v>4036</v>
      </c>
    </row>
    <row r="4038" spans="1:1" x14ac:dyDescent="0.4">
      <c r="A4038">
        <v>4037</v>
      </c>
    </row>
    <row r="4039" spans="1:1" x14ac:dyDescent="0.4">
      <c r="A4039">
        <v>4038</v>
      </c>
    </row>
    <row r="4040" spans="1:1" x14ac:dyDescent="0.4">
      <c r="A4040">
        <v>4039</v>
      </c>
    </row>
    <row r="4041" spans="1:1" x14ac:dyDescent="0.4">
      <c r="A4041">
        <v>4040</v>
      </c>
    </row>
    <row r="4042" spans="1:1" x14ac:dyDescent="0.4">
      <c r="A4042">
        <v>4041</v>
      </c>
    </row>
    <row r="4043" spans="1:1" x14ac:dyDescent="0.4">
      <c r="A4043">
        <v>4042</v>
      </c>
    </row>
    <row r="4044" spans="1:1" x14ac:dyDescent="0.4">
      <c r="A4044">
        <v>4043</v>
      </c>
    </row>
    <row r="4045" spans="1:1" x14ac:dyDescent="0.4">
      <c r="A4045">
        <v>4044</v>
      </c>
    </row>
    <row r="4046" spans="1:1" x14ac:dyDescent="0.4">
      <c r="A4046">
        <v>4045</v>
      </c>
    </row>
    <row r="4047" spans="1:1" x14ac:dyDescent="0.4">
      <c r="A4047">
        <v>4046</v>
      </c>
    </row>
    <row r="4048" spans="1:1" x14ac:dyDescent="0.4">
      <c r="A4048">
        <v>4047</v>
      </c>
    </row>
    <row r="4049" spans="1:1" x14ac:dyDescent="0.4">
      <c r="A4049">
        <v>4048</v>
      </c>
    </row>
    <row r="4050" spans="1:1" x14ac:dyDescent="0.4">
      <c r="A4050">
        <v>4049</v>
      </c>
    </row>
    <row r="4051" spans="1:1" x14ac:dyDescent="0.4">
      <c r="A4051">
        <v>4050</v>
      </c>
    </row>
    <row r="4052" spans="1:1" x14ac:dyDescent="0.4">
      <c r="A4052">
        <v>4051</v>
      </c>
    </row>
    <row r="4053" spans="1:1" x14ac:dyDescent="0.4">
      <c r="A4053">
        <v>4052</v>
      </c>
    </row>
    <row r="4054" spans="1:1" x14ac:dyDescent="0.4">
      <c r="A4054">
        <v>4053</v>
      </c>
    </row>
    <row r="4055" spans="1:1" x14ac:dyDescent="0.4">
      <c r="A4055">
        <v>4054</v>
      </c>
    </row>
    <row r="4056" spans="1:1" x14ac:dyDescent="0.4">
      <c r="A4056">
        <v>4055</v>
      </c>
    </row>
    <row r="4057" spans="1:1" x14ac:dyDescent="0.4">
      <c r="A4057">
        <v>4056</v>
      </c>
    </row>
    <row r="4058" spans="1:1" x14ac:dyDescent="0.4">
      <c r="A4058">
        <v>4057</v>
      </c>
    </row>
    <row r="4059" spans="1:1" x14ac:dyDescent="0.4">
      <c r="A4059">
        <v>4058</v>
      </c>
    </row>
    <row r="4060" spans="1:1" x14ac:dyDescent="0.4">
      <c r="A4060">
        <v>4059</v>
      </c>
    </row>
    <row r="4061" spans="1:1" x14ac:dyDescent="0.4">
      <c r="A4061">
        <v>4060</v>
      </c>
    </row>
    <row r="4062" spans="1:1" x14ac:dyDescent="0.4">
      <c r="A4062">
        <v>4061</v>
      </c>
    </row>
    <row r="4063" spans="1:1" x14ac:dyDescent="0.4">
      <c r="A4063">
        <v>4062</v>
      </c>
    </row>
    <row r="4064" spans="1:1" x14ac:dyDescent="0.4">
      <c r="A4064">
        <v>4063</v>
      </c>
    </row>
    <row r="4065" spans="1:1" x14ac:dyDescent="0.4">
      <c r="A4065">
        <v>4064</v>
      </c>
    </row>
    <row r="4066" spans="1:1" x14ac:dyDescent="0.4">
      <c r="A4066">
        <v>4065</v>
      </c>
    </row>
    <row r="4067" spans="1:1" x14ac:dyDescent="0.4">
      <c r="A4067">
        <v>4066</v>
      </c>
    </row>
    <row r="4068" spans="1:1" x14ac:dyDescent="0.4">
      <c r="A4068">
        <v>4067</v>
      </c>
    </row>
    <row r="4069" spans="1:1" x14ac:dyDescent="0.4">
      <c r="A4069">
        <v>4068</v>
      </c>
    </row>
    <row r="4070" spans="1:1" x14ac:dyDescent="0.4">
      <c r="A4070">
        <v>4069</v>
      </c>
    </row>
    <row r="4071" spans="1:1" x14ac:dyDescent="0.4">
      <c r="A4071">
        <v>4070</v>
      </c>
    </row>
    <row r="4072" spans="1:1" x14ac:dyDescent="0.4">
      <c r="A4072">
        <v>4071</v>
      </c>
    </row>
    <row r="4073" spans="1:1" x14ac:dyDescent="0.4">
      <c r="A4073">
        <v>4072</v>
      </c>
    </row>
    <row r="4074" spans="1:1" x14ac:dyDescent="0.4">
      <c r="A4074">
        <v>4073</v>
      </c>
    </row>
    <row r="4075" spans="1:1" x14ac:dyDescent="0.4">
      <c r="A4075">
        <v>4074</v>
      </c>
    </row>
    <row r="4076" spans="1:1" x14ac:dyDescent="0.4">
      <c r="A4076">
        <v>4075</v>
      </c>
    </row>
    <row r="4077" spans="1:1" x14ac:dyDescent="0.4">
      <c r="A4077">
        <v>4076</v>
      </c>
    </row>
    <row r="4078" spans="1:1" x14ac:dyDescent="0.4">
      <c r="A4078">
        <v>4077</v>
      </c>
    </row>
    <row r="4079" spans="1:1" x14ac:dyDescent="0.4">
      <c r="A4079">
        <v>4078</v>
      </c>
    </row>
    <row r="4080" spans="1:1" x14ac:dyDescent="0.4">
      <c r="A4080">
        <v>4079</v>
      </c>
    </row>
    <row r="4081" spans="1:1" x14ac:dyDescent="0.4">
      <c r="A4081">
        <v>4080</v>
      </c>
    </row>
    <row r="4082" spans="1:1" x14ac:dyDescent="0.4">
      <c r="A4082">
        <v>4081</v>
      </c>
    </row>
    <row r="4083" spans="1:1" x14ac:dyDescent="0.4">
      <c r="A4083">
        <v>4082</v>
      </c>
    </row>
    <row r="4084" spans="1:1" x14ac:dyDescent="0.4">
      <c r="A4084">
        <v>4083</v>
      </c>
    </row>
    <row r="4085" spans="1:1" x14ac:dyDescent="0.4">
      <c r="A4085">
        <v>4084</v>
      </c>
    </row>
    <row r="4086" spans="1:1" x14ac:dyDescent="0.4">
      <c r="A4086">
        <v>4085</v>
      </c>
    </row>
    <row r="4087" spans="1:1" x14ac:dyDescent="0.4">
      <c r="A4087">
        <v>4086</v>
      </c>
    </row>
    <row r="4088" spans="1:1" x14ac:dyDescent="0.4">
      <c r="A4088">
        <v>4087</v>
      </c>
    </row>
    <row r="4089" spans="1:1" x14ac:dyDescent="0.4">
      <c r="A4089">
        <v>4088</v>
      </c>
    </row>
    <row r="4090" spans="1:1" x14ac:dyDescent="0.4">
      <c r="A4090">
        <v>4089</v>
      </c>
    </row>
    <row r="4091" spans="1:1" x14ac:dyDescent="0.4">
      <c r="A4091">
        <v>4090</v>
      </c>
    </row>
    <row r="4092" spans="1:1" x14ac:dyDescent="0.4">
      <c r="A4092">
        <v>4091</v>
      </c>
    </row>
    <row r="4093" spans="1:1" x14ac:dyDescent="0.4">
      <c r="A4093">
        <v>4092</v>
      </c>
    </row>
    <row r="4094" spans="1:1" x14ac:dyDescent="0.4">
      <c r="A4094">
        <v>4093</v>
      </c>
    </row>
    <row r="4095" spans="1:1" x14ac:dyDescent="0.4">
      <c r="A4095">
        <v>4094</v>
      </c>
    </row>
    <row r="4096" spans="1:1" x14ac:dyDescent="0.4">
      <c r="A4096">
        <v>4095</v>
      </c>
    </row>
    <row r="4097" spans="1:1" x14ac:dyDescent="0.4">
      <c r="A4097">
        <v>4096</v>
      </c>
    </row>
    <row r="4098" spans="1:1" x14ac:dyDescent="0.4">
      <c r="A4098">
        <v>4097</v>
      </c>
    </row>
    <row r="4099" spans="1:1" x14ac:dyDescent="0.4">
      <c r="A4099">
        <v>4098</v>
      </c>
    </row>
    <row r="4100" spans="1:1" x14ac:dyDescent="0.4">
      <c r="A4100">
        <v>4099</v>
      </c>
    </row>
    <row r="4101" spans="1:1" x14ac:dyDescent="0.4">
      <c r="A4101">
        <v>4100</v>
      </c>
    </row>
    <row r="4102" spans="1:1" x14ac:dyDescent="0.4">
      <c r="A4102">
        <v>4101</v>
      </c>
    </row>
    <row r="4103" spans="1:1" x14ac:dyDescent="0.4">
      <c r="A4103">
        <v>4102</v>
      </c>
    </row>
    <row r="4104" spans="1:1" x14ac:dyDescent="0.4">
      <c r="A4104">
        <v>4103</v>
      </c>
    </row>
    <row r="4105" spans="1:1" x14ac:dyDescent="0.4">
      <c r="A4105">
        <v>4104</v>
      </c>
    </row>
    <row r="4106" spans="1:1" x14ac:dyDescent="0.4">
      <c r="A4106">
        <v>4105</v>
      </c>
    </row>
    <row r="4107" spans="1:1" x14ac:dyDescent="0.4">
      <c r="A4107">
        <v>4106</v>
      </c>
    </row>
    <row r="4108" spans="1:1" x14ac:dyDescent="0.4">
      <c r="A4108">
        <v>4107</v>
      </c>
    </row>
    <row r="4109" spans="1:1" x14ac:dyDescent="0.4">
      <c r="A4109">
        <v>4108</v>
      </c>
    </row>
    <row r="4110" spans="1:1" x14ac:dyDescent="0.4">
      <c r="A4110">
        <v>4109</v>
      </c>
    </row>
    <row r="4111" spans="1:1" x14ac:dyDescent="0.4">
      <c r="A4111">
        <v>4110</v>
      </c>
    </row>
    <row r="4112" spans="1:1" x14ac:dyDescent="0.4">
      <c r="A4112">
        <v>4111</v>
      </c>
    </row>
    <row r="4113" spans="1:1" x14ac:dyDescent="0.4">
      <c r="A4113">
        <v>4112</v>
      </c>
    </row>
    <row r="4114" spans="1:1" x14ac:dyDescent="0.4">
      <c r="A4114">
        <v>4113</v>
      </c>
    </row>
    <row r="4115" spans="1:1" x14ac:dyDescent="0.4">
      <c r="A4115">
        <v>4114</v>
      </c>
    </row>
    <row r="4116" spans="1:1" x14ac:dyDescent="0.4">
      <c r="A4116">
        <v>4115</v>
      </c>
    </row>
    <row r="4117" spans="1:1" x14ac:dyDescent="0.4">
      <c r="A4117">
        <v>4116</v>
      </c>
    </row>
    <row r="4118" spans="1:1" x14ac:dyDescent="0.4">
      <c r="A4118">
        <v>4117</v>
      </c>
    </row>
    <row r="4119" spans="1:1" x14ac:dyDescent="0.4">
      <c r="A4119">
        <v>4118</v>
      </c>
    </row>
    <row r="4120" spans="1:1" x14ac:dyDescent="0.4">
      <c r="A4120">
        <v>4119</v>
      </c>
    </row>
    <row r="4121" spans="1:1" x14ac:dyDescent="0.4">
      <c r="A4121">
        <v>4120</v>
      </c>
    </row>
    <row r="4122" spans="1:1" x14ac:dyDescent="0.4">
      <c r="A4122">
        <v>4121</v>
      </c>
    </row>
    <row r="4123" spans="1:1" x14ac:dyDescent="0.4">
      <c r="A4123">
        <v>4122</v>
      </c>
    </row>
    <row r="4124" spans="1:1" x14ac:dyDescent="0.4">
      <c r="A4124">
        <v>4123</v>
      </c>
    </row>
    <row r="4125" spans="1:1" x14ac:dyDescent="0.4">
      <c r="A4125">
        <v>4124</v>
      </c>
    </row>
    <row r="4126" spans="1:1" x14ac:dyDescent="0.4">
      <c r="A4126">
        <v>4125</v>
      </c>
    </row>
    <row r="4127" spans="1:1" x14ac:dyDescent="0.4">
      <c r="A4127">
        <v>4126</v>
      </c>
    </row>
    <row r="4128" spans="1:1" x14ac:dyDescent="0.4">
      <c r="A4128">
        <v>4127</v>
      </c>
    </row>
    <row r="4129" spans="1:1" x14ac:dyDescent="0.4">
      <c r="A4129">
        <v>4128</v>
      </c>
    </row>
    <row r="4130" spans="1:1" x14ac:dyDescent="0.4">
      <c r="A4130">
        <v>4129</v>
      </c>
    </row>
    <row r="4131" spans="1:1" x14ac:dyDescent="0.4">
      <c r="A4131">
        <v>4130</v>
      </c>
    </row>
    <row r="4132" spans="1:1" x14ac:dyDescent="0.4">
      <c r="A4132">
        <v>4131</v>
      </c>
    </row>
    <row r="4133" spans="1:1" x14ac:dyDescent="0.4">
      <c r="A4133">
        <v>4132</v>
      </c>
    </row>
    <row r="4134" spans="1:1" x14ac:dyDescent="0.4">
      <c r="A4134">
        <v>4133</v>
      </c>
    </row>
    <row r="4135" spans="1:1" x14ac:dyDescent="0.4">
      <c r="A4135">
        <v>4134</v>
      </c>
    </row>
    <row r="4136" spans="1:1" x14ac:dyDescent="0.4">
      <c r="A4136">
        <v>4135</v>
      </c>
    </row>
    <row r="4137" spans="1:1" x14ac:dyDescent="0.4">
      <c r="A4137">
        <v>4136</v>
      </c>
    </row>
    <row r="4138" spans="1:1" x14ac:dyDescent="0.4">
      <c r="A4138">
        <v>4137</v>
      </c>
    </row>
    <row r="4139" spans="1:1" x14ac:dyDescent="0.4">
      <c r="A4139">
        <v>4138</v>
      </c>
    </row>
    <row r="4140" spans="1:1" x14ac:dyDescent="0.4">
      <c r="A4140">
        <v>4139</v>
      </c>
    </row>
    <row r="4141" spans="1:1" x14ac:dyDescent="0.4">
      <c r="A4141">
        <v>4140</v>
      </c>
    </row>
    <row r="4142" spans="1:1" x14ac:dyDescent="0.4">
      <c r="A4142">
        <v>4141</v>
      </c>
    </row>
    <row r="4143" spans="1:1" x14ac:dyDescent="0.4">
      <c r="A4143">
        <v>4142</v>
      </c>
    </row>
    <row r="4144" spans="1:1" x14ac:dyDescent="0.4">
      <c r="A4144">
        <v>4143</v>
      </c>
    </row>
    <row r="4145" spans="1:1" x14ac:dyDescent="0.4">
      <c r="A4145">
        <v>4144</v>
      </c>
    </row>
    <row r="4146" spans="1:1" x14ac:dyDescent="0.4">
      <c r="A4146">
        <v>4145</v>
      </c>
    </row>
    <row r="4147" spans="1:1" x14ac:dyDescent="0.4">
      <c r="A4147">
        <v>4146</v>
      </c>
    </row>
    <row r="4148" spans="1:1" x14ac:dyDescent="0.4">
      <c r="A4148">
        <v>4147</v>
      </c>
    </row>
    <row r="4149" spans="1:1" x14ac:dyDescent="0.4">
      <c r="A4149">
        <v>4148</v>
      </c>
    </row>
    <row r="4150" spans="1:1" x14ac:dyDescent="0.4">
      <c r="A4150">
        <v>4149</v>
      </c>
    </row>
    <row r="4151" spans="1:1" x14ac:dyDescent="0.4">
      <c r="A4151">
        <v>4150</v>
      </c>
    </row>
    <row r="4152" spans="1:1" x14ac:dyDescent="0.4">
      <c r="A4152">
        <v>4151</v>
      </c>
    </row>
    <row r="4153" spans="1:1" x14ac:dyDescent="0.4">
      <c r="A4153">
        <v>4152</v>
      </c>
    </row>
    <row r="4154" spans="1:1" x14ac:dyDescent="0.4">
      <c r="A4154">
        <v>4153</v>
      </c>
    </row>
    <row r="4155" spans="1:1" x14ac:dyDescent="0.4">
      <c r="A4155">
        <v>4154</v>
      </c>
    </row>
    <row r="4156" spans="1:1" x14ac:dyDescent="0.4">
      <c r="A4156">
        <v>4155</v>
      </c>
    </row>
    <row r="4157" spans="1:1" x14ac:dyDescent="0.4">
      <c r="A4157">
        <v>4156</v>
      </c>
    </row>
    <row r="4158" spans="1:1" x14ac:dyDescent="0.4">
      <c r="A4158">
        <v>4157</v>
      </c>
    </row>
    <row r="4159" spans="1:1" x14ac:dyDescent="0.4">
      <c r="A4159">
        <v>4158</v>
      </c>
    </row>
    <row r="4160" spans="1:1" x14ac:dyDescent="0.4">
      <c r="A4160">
        <v>4159</v>
      </c>
    </row>
    <row r="4161" spans="1:1" x14ac:dyDescent="0.4">
      <c r="A4161">
        <v>4160</v>
      </c>
    </row>
    <row r="4162" spans="1:1" x14ac:dyDescent="0.4">
      <c r="A4162">
        <v>4161</v>
      </c>
    </row>
    <row r="4163" spans="1:1" x14ac:dyDescent="0.4">
      <c r="A4163">
        <v>4162</v>
      </c>
    </row>
    <row r="4164" spans="1:1" x14ac:dyDescent="0.4">
      <c r="A4164">
        <v>4163</v>
      </c>
    </row>
    <row r="4165" spans="1:1" x14ac:dyDescent="0.4">
      <c r="A4165">
        <v>4164</v>
      </c>
    </row>
    <row r="4166" spans="1:1" x14ac:dyDescent="0.4">
      <c r="A4166">
        <v>4165</v>
      </c>
    </row>
    <row r="4167" spans="1:1" x14ac:dyDescent="0.4">
      <c r="A4167">
        <v>4166</v>
      </c>
    </row>
    <row r="4168" spans="1:1" x14ac:dyDescent="0.4">
      <c r="A4168">
        <v>4167</v>
      </c>
    </row>
    <row r="4169" spans="1:1" x14ac:dyDescent="0.4">
      <c r="A4169">
        <v>4168</v>
      </c>
    </row>
    <row r="4170" spans="1:1" x14ac:dyDescent="0.4">
      <c r="A4170">
        <v>4169</v>
      </c>
    </row>
    <row r="4171" spans="1:1" x14ac:dyDescent="0.4">
      <c r="A4171">
        <v>4170</v>
      </c>
    </row>
    <row r="4172" spans="1:1" x14ac:dyDescent="0.4">
      <c r="A4172">
        <v>4171</v>
      </c>
    </row>
    <row r="4173" spans="1:1" x14ac:dyDescent="0.4">
      <c r="A4173">
        <v>4172</v>
      </c>
    </row>
    <row r="4174" spans="1:1" x14ac:dyDescent="0.4">
      <c r="A4174">
        <v>4173</v>
      </c>
    </row>
    <row r="4175" spans="1:1" x14ac:dyDescent="0.4">
      <c r="A4175">
        <v>4174</v>
      </c>
    </row>
    <row r="4176" spans="1:1" x14ac:dyDescent="0.4">
      <c r="A4176">
        <v>4175</v>
      </c>
    </row>
    <row r="4177" spans="1:1" x14ac:dyDescent="0.4">
      <c r="A4177">
        <v>4176</v>
      </c>
    </row>
    <row r="4178" spans="1:1" x14ac:dyDescent="0.4">
      <c r="A4178">
        <v>4177</v>
      </c>
    </row>
    <row r="4179" spans="1:1" x14ac:dyDescent="0.4">
      <c r="A4179">
        <v>4178</v>
      </c>
    </row>
    <row r="4180" spans="1:1" x14ac:dyDescent="0.4">
      <c r="A4180">
        <v>4179</v>
      </c>
    </row>
    <row r="4181" spans="1:1" x14ac:dyDescent="0.4">
      <c r="A4181">
        <v>4180</v>
      </c>
    </row>
    <row r="4182" spans="1:1" x14ac:dyDescent="0.4">
      <c r="A4182">
        <v>4181</v>
      </c>
    </row>
    <row r="4183" spans="1:1" x14ac:dyDescent="0.4">
      <c r="A4183">
        <v>4182</v>
      </c>
    </row>
    <row r="4184" spans="1:1" x14ac:dyDescent="0.4">
      <c r="A4184">
        <v>4183</v>
      </c>
    </row>
    <row r="4185" spans="1:1" x14ac:dyDescent="0.4">
      <c r="A4185">
        <v>4184</v>
      </c>
    </row>
    <row r="4186" spans="1:1" x14ac:dyDescent="0.4">
      <c r="A4186">
        <v>4185</v>
      </c>
    </row>
    <row r="4187" spans="1:1" x14ac:dyDescent="0.4">
      <c r="A4187">
        <v>4186</v>
      </c>
    </row>
    <row r="4188" spans="1:1" x14ac:dyDescent="0.4">
      <c r="A4188">
        <v>4187</v>
      </c>
    </row>
    <row r="4189" spans="1:1" x14ac:dyDescent="0.4">
      <c r="A4189">
        <v>4188</v>
      </c>
    </row>
    <row r="4190" spans="1:1" x14ac:dyDescent="0.4">
      <c r="A4190">
        <v>4189</v>
      </c>
    </row>
    <row r="4191" spans="1:1" x14ac:dyDescent="0.4">
      <c r="A4191">
        <v>4190</v>
      </c>
    </row>
    <row r="4192" spans="1:1" x14ac:dyDescent="0.4">
      <c r="A4192">
        <v>4191</v>
      </c>
    </row>
    <row r="4193" spans="1:1" x14ac:dyDescent="0.4">
      <c r="A4193">
        <v>4192</v>
      </c>
    </row>
    <row r="4194" spans="1:1" x14ac:dyDescent="0.4">
      <c r="A4194">
        <v>4193</v>
      </c>
    </row>
    <row r="4195" spans="1:1" x14ac:dyDescent="0.4">
      <c r="A4195">
        <v>4194</v>
      </c>
    </row>
    <row r="4196" spans="1:1" x14ac:dyDescent="0.4">
      <c r="A4196">
        <v>4195</v>
      </c>
    </row>
    <row r="4197" spans="1:1" x14ac:dyDescent="0.4">
      <c r="A4197">
        <v>4196</v>
      </c>
    </row>
    <row r="4198" spans="1:1" x14ac:dyDescent="0.4">
      <c r="A4198">
        <v>4197</v>
      </c>
    </row>
    <row r="4199" spans="1:1" x14ac:dyDescent="0.4">
      <c r="A4199">
        <v>4198</v>
      </c>
    </row>
    <row r="4200" spans="1:1" x14ac:dyDescent="0.4">
      <c r="A4200">
        <v>4199</v>
      </c>
    </row>
    <row r="4201" spans="1:1" x14ac:dyDescent="0.4">
      <c r="A4201">
        <v>4200</v>
      </c>
    </row>
    <row r="4202" spans="1:1" x14ac:dyDescent="0.4">
      <c r="A4202">
        <v>4201</v>
      </c>
    </row>
    <row r="4203" spans="1:1" x14ac:dyDescent="0.4">
      <c r="A4203">
        <v>4202</v>
      </c>
    </row>
    <row r="4204" spans="1:1" x14ac:dyDescent="0.4">
      <c r="A4204">
        <v>4203</v>
      </c>
    </row>
    <row r="4205" spans="1:1" x14ac:dyDescent="0.4">
      <c r="A4205">
        <v>4204</v>
      </c>
    </row>
    <row r="4206" spans="1:1" x14ac:dyDescent="0.4">
      <c r="A4206">
        <v>4205</v>
      </c>
    </row>
    <row r="4207" spans="1:1" x14ac:dyDescent="0.4">
      <c r="A4207">
        <v>4206</v>
      </c>
    </row>
    <row r="4208" spans="1:1" x14ac:dyDescent="0.4">
      <c r="A4208">
        <v>4207</v>
      </c>
    </row>
    <row r="4209" spans="1:1" x14ac:dyDescent="0.4">
      <c r="A4209">
        <v>4208</v>
      </c>
    </row>
    <row r="4210" spans="1:1" x14ac:dyDescent="0.4">
      <c r="A4210">
        <v>4209</v>
      </c>
    </row>
    <row r="4211" spans="1:1" x14ac:dyDescent="0.4">
      <c r="A4211">
        <v>4210</v>
      </c>
    </row>
    <row r="4212" spans="1:1" x14ac:dyDescent="0.4">
      <c r="A4212">
        <v>4211</v>
      </c>
    </row>
    <row r="4213" spans="1:1" x14ac:dyDescent="0.4">
      <c r="A4213">
        <v>4212</v>
      </c>
    </row>
    <row r="4214" spans="1:1" x14ac:dyDescent="0.4">
      <c r="A4214">
        <v>4213</v>
      </c>
    </row>
    <row r="4215" spans="1:1" x14ac:dyDescent="0.4">
      <c r="A4215">
        <v>4214</v>
      </c>
    </row>
    <row r="4216" spans="1:1" x14ac:dyDescent="0.4">
      <c r="A4216">
        <v>4215</v>
      </c>
    </row>
    <row r="4217" spans="1:1" x14ac:dyDescent="0.4">
      <c r="A4217">
        <v>4216</v>
      </c>
    </row>
    <row r="4218" spans="1:1" x14ac:dyDescent="0.4">
      <c r="A4218">
        <v>4217</v>
      </c>
    </row>
    <row r="4219" spans="1:1" x14ac:dyDescent="0.4">
      <c r="A4219">
        <v>4218</v>
      </c>
    </row>
    <row r="4220" spans="1:1" x14ac:dyDescent="0.4">
      <c r="A4220">
        <v>4219</v>
      </c>
    </row>
    <row r="4221" spans="1:1" x14ac:dyDescent="0.4">
      <c r="A4221">
        <v>4220</v>
      </c>
    </row>
    <row r="4222" spans="1:1" x14ac:dyDescent="0.4">
      <c r="A4222">
        <v>4221</v>
      </c>
    </row>
    <row r="4223" spans="1:1" x14ac:dyDescent="0.4">
      <c r="A4223">
        <v>4222</v>
      </c>
    </row>
    <row r="4224" spans="1:1" x14ac:dyDescent="0.4">
      <c r="A4224">
        <v>4223</v>
      </c>
    </row>
    <row r="4225" spans="1:1" x14ac:dyDescent="0.4">
      <c r="A4225">
        <v>4224</v>
      </c>
    </row>
    <row r="4226" spans="1:1" x14ac:dyDescent="0.4">
      <c r="A4226">
        <v>4225</v>
      </c>
    </row>
    <row r="4227" spans="1:1" x14ac:dyDescent="0.4">
      <c r="A4227">
        <v>4226</v>
      </c>
    </row>
    <row r="4228" spans="1:1" x14ac:dyDescent="0.4">
      <c r="A4228">
        <v>4227</v>
      </c>
    </row>
    <row r="4229" spans="1:1" x14ac:dyDescent="0.4">
      <c r="A4229">
        <v>4228</v>
      </c>
    </row>
    <row r="4230" spans="1:1" x14ac:dyDescent="0.4">
      <c r="A4230">
        <v>4229</v>
      </c>
    </row>
    <row r="4231" spans="1:1" x14ac:dyDescent="0.4">
      <c r="A4231">
        <v>4230</v>
      </c>
    </row>
    <row r="4232" spans="1:1" x14ac:dyDescent="0.4">
      <c r="A4232">
        <v>4231</v>
      </c>
    </row>
    <row r="4233" spans="1:1" x14ac:dyDescent="0.4">
      <c r="A4233">
        <v>4232</v>
      </c>
    </row>
    <row r="4234" spans="1:1" x14ac:dyDescent="0.4">
      <c r="A4234">
        <v>4233</v>
      </c>
    </row>
    <row r="4235" spans="1:1" x14ac:dyDescent="0.4">
      <c r="A4235">
        <v>4234</v>
      </c>
    </row>
    <row r="4236" spans="1:1" x14ac:dyDescent="0.4">
      <c r="A4236">
        <v>4235</v>
      </c>
    </row>
    <row r="4237" spans="1:1" x14ac:dyDescent="0.4">
      <c r="A4237">
        <v>4236</v>
      </c>
    </row>
    <row r="4238" spans="1:1" x14ac:dyDescent="0.4">
      <c r="A4238">
        <v>4237</v>
      </c>
    </row>
    <row r="4239" spans="1:1" x14ac:dyDescent="0.4">
      <c r="A4239">
        <v>4238</v>
      </c>
    </row>
    <row r="4240" spans="1:1" x14ac:dyDescent="0.4">
      <c r="A4240">
        <v>4239</v>
      </c>
    </row>
    <row r="4241" spans="1:1" x14ac:dyDescent="0.4">
      <c r="A4241">
        <v>4240</v>
      </c>
    </row>
    <row r="4242" spans="1:1" x14ac:dyDescent="0.4">
      <c r="A4242">
        <v>4241</v>
      </c>
    </row>
    <row r="4243" spans="1:1" x14ac:dyDescent="0.4">
      <c r="A4243">
        <v>4242</v>
      </c>
    </row>
    <row r="4244" spans="1:1" x14ac:dyDescent="0.4">
      <c r="A4244">
        <v>4243</v>
      </c>
    </row>
    <row r="4245" spans="1:1" x14ac:dyDescent="0.4">
      <c r="A4245">
        <v>4244</v>
      </c>
    </row>
    <row r="4246" spans="1:1" x14ac:dyDescent="0.4">
      <c r="A4246">
        <v>4245</v>
      </c>
    </row>
    <row r="4247" spans="1:1" x14ac:dyDescent="0.4">
      <c r="A4247">
        <v>4246</v>
      </c>
    </row>
    <row r="4248" spans="1:1" x14ac:dyDescent="0.4">
      <c r="A4248">
        <v>4247</v>
      </c>
    </row>
    <row r="4249" spans="1:1" x14ac:dyDescent="0.4">
      <c r="A4249">
        <v>4248</v>
      </c>
    </row>
    <row r="4250" spans="1:1" x14ac:dyDescent="0.4">
      <c r="A4250">
        <v>4249</v>
      </c>
    </row>
    <row r="4251" spans="1:1" x14ac:dyDescent="0.4">
      <c r="A4251">
        <v>4250</v>
      </c>
    </row>
    <row r="4252" spans="1:1" x14ac:dyDescent="0.4">
      <c r="A4252">
        <v>4251</v>
      </c>
    </row>
    <row r="4253" spans="1:1" x14ac:dyDescent="0.4">
      <c r="A4253">
        <v>4252</v>
      </c>
    </row>
    <row r="4254" spans="1:1" x14ac:dyDescent="0.4">
      <c r="A4254">
        <v>4253</v>
      </c>
    </row>
    <row r="4255" spans="1:1" x14ac:dyDescent="0.4">
      <c r="A4255">
        <v>4254</v>
      </c>
    </row>
    <row r="4256" spans="1:1" x14ac:dyDescent="0.4">
      <c r="A4256">
        <v>4255</v>
      </c>
    </row>
    <row r="4257" spans="1:1" x14ac:dyDescent="0.4">
      <c r="A4257">
        <v>4256</v>
      </c>
    </row>
    <row r="4258" spans="1:1" x14ac:dyDescent="0.4">
      <c r="A4258">
        <v>4257</v>
      </c>
    </row>
    <row r="4259" spans="1:1" x14ac:dyDescent="0.4">
      <c r="A4259">
        <v>4258</v>
      </c>
    </row>
    <row r="4260" spans="1:1" x14ac:dyDescent="0.4">
      <c r="A4260">
        <v>4259</v>
      </c>
    </row>
    <row r="4261" spans="1:1" x14ac:dyDescent="0.4">
      <c r="A4261">
        <v>4260</v>
      </c>
    </row>
    <row r="4262" spans="1:1" x14ac:dyDescent="0.4">
      <c r="A4262">
        <v>4261</v>
      </c>
    </row>
    <row r="4263" spans="1:1" x14ac:dyDescent="0.4">
      <c r="A4263">
        <v>4262</v>
      </c>
    </row>
    <row r="4264" spans="1:1" x14ac:dyDescent="0.4">
      <c r="A4264">
        <v>4263</v>
      </c>
    </row>
    <row r="4265" spans="1:1" x14ac:dyDescent="0.4">
      <c r="A4265">
        <v>4264</v>
      </c>
    </row>
    <row r="4266" spans="1:1" x14ac:dyDescent="0.4">
      <c r="A4266">
        <v>4265</v>
      </c>
    </row>
    <row r="4267" spans="1:1" x14ac:dyDescent="0.4">
      <c r="A4267">
        <v>4266</v>
      </c>
    </row>
    <row r="4268" spans="1:1" x14ac:dyDescent="0.4">
      <c r="A4268">
        <v>4267</v>
      </c>
    </row>
    <row r="4269" spans="1:1" x14ac:dyDescent="0.4">
      <c r="A4269">
        <v>4268</v>
      </c>
    </row>
    <row r="4270" spans="1:1" x14ac:dyDescent="0.4">
      <c r="A4270">
        <v>4269</v>
      </c>
    </row>
    <row r="4271" spans="1:1" x14ac:dyDescent="0.4">
      <c r="A4271">
        <v>4270</v>
      </c>
    </row>
    <row r="4272" spans="1:1" x14ac:dyDescent="0.4">
      <c r="A4272">
        <v>4271</v>
      </c>
    </row>
    <row r="4273" spans="1:1" x14ac:dyDescent="0.4">
      <c r="A4273">
        <v>4272</v>
      </c>
    </row>
    <row r="4274" spans="1:1" x14ac:dyDescent="0.4">
      <c r="A4274">
        <v>4273</v>
      </c>
    </row>
    <row r="4275" spans="1:1" x14ac:dyDescent="0.4">
      <c r="A4275">
        <v>4274</v>
      </c>
    </row>
    <row r="4276" spans="1:1" x14ac:dyDescent="0.4">
      <c r="A4276">
        <v>4275</v>
      </c>
    </row>
    <row r="4277" spans="1:1" x14ac:dyDescent="0.4">
      <c r="A4277">
        <v>4276</v>
      </c>
    </row>
    <row r="4278" spans="1:1" x14ac:dyDescent="0.4">
      <c r="A4278">
        <v>4277</v>
      </c>
    </row>
    <row r="4279" spans="1:1" x14ac:dyDescent="0.4">
      <c r="A4279">
        <v>4278</v>
      </c>
    </row>
    <row r="4280" spans="1:1" x14ac:dyDescent="0.4">
      <c r="A4280">
        <v>4279</v>
      </c>
    </row>
    <row r="4281" spans="1:1" x14ac:dyDescent="0.4">
      <c r="A4281">
        <v>4280</v>
      </c>
    </row>
    <row r="4282" spans="1:1" x14ac:dyDescent="0.4">
      <c r="A4282">
        <v>4281</v>
      </c>
    </row>
    <row r="4283" spans="1:1" x14ac:dyDescent="0.4">
      <c r="A4283">
        <v>4282</v>
      </c>
    </row>
    <row r="4284" spans="1:1" x14ac:dyDescent="0.4">
      <c r="A4284">
        <v>4283</v>
      </c>
    </row>
    <row r="4285" spans="1:1" x14ac:dyDescent="0.4">
      <c r="A4285">
        <v>4284</v>
      </c>
    </row>
    <row r="4286" spans="1:1" x14ac:dyDescent="0.4">
      <c r="A4286">
        <v>4285</v>
      </c>
    </row>
    <row r="4287" spans="1:1" x14ac:dyDescent="0.4">
      <c r="A4287">
        <v>4286</v>
      </c>
    </row>
    <row r="4288" spans="1:1" x14ac:dyDescent="0.4">
      <c r="A4288">
        <v>4287</v>
      </c>
    </row>
    <row r="4289" spans="1:1" x14ac:dyDescent="0.4">
      <c r="A4289">
        <v>4288</v>
      </c>
    </row>
    <row r="4290" spans="1:1" x14ac:dyDescent="0.4">
      <c r="A4290">
        <v>4289</v>
      </c>
    </row>
    <row r="4291" spans="1:1" x14ac:dyDescent="0.4">
      <c r="A4291">
        <v>4290</v>
      </c>
    </row>
    <row r="4292" spans="1:1" x14ac:dyDescent="0.4">
      <c r="A4292">
        <v>4291</v>
      </c>
    </row>
    <row r="4293" spans="1:1" x14ac:dyDescent="0.4">
      <c r="A4293">
        <v>4292</v>
      </c>
    </row>
    <row r="4294" spans="1:1" x14ac:dyDescent="0.4">
      <c r="A4294">
        <v>4293</v>
      </c>
    </row>
    <row r="4295" spans="1:1" x14ac:dyDescent="0.4">
      <c r="A4295">
        <v>4294</v>
      </c>
    </row>
    <row r="4296" spans="1:1" x14ac:dyDescent="0.4">
      <c r="A4296">
        <v>4295</v>
      </c>
    </row>
    <row r="4297" spans="1:1" x14ac:dyDescent="0.4">
      <c r="A4297">
        <v>4296</v>
      </c>
    </row>
    <row r="4298" spans="1:1" x14ac:dyDescent="0.4">
      <c r="A4298">
        <v>4297</v>
      </c>
    </row>
    <row r="4299" spans="1:1" x14ac:dyDescent="0.4">
      <c r="A4299">
        <v>4298</v>
      </c>
    </row>
    <row r="4300" spans="1:1" x14ac:dyDescent="0.4">
      <c r="A4300">
        <v>4299</v>
      </c>
    </row>
    <row r="4301" spans="1:1" x14ac:dyDescent="0.4">
      <c r="A4301">
        <v>4300</v>
      </c>
    </row>
    <row r="4302" spans="1:1" x14ac:dyDescent="0.4">
      <c r="A4302">
        <v>4301</v>
      </c>
    </row>
    <row r="4303" spans="1:1" x14ac:dyDescent="0.4">
      <c r="A4303">
        <v>4302</v>
      </c>
    </row>
    <row r="4304" spans="1:1" x14ac:dyDescent="0.4">
      <c r="A4304">
        <v>4303</v>
      </c>
    </row>
    <row r="4305" spans="1:1" x14ac:dyDescent="0.4">
      <c r="A4305">
        <v>4304</v>
      </c>
    </row>
    <row r="4306" spans="1:1" x14ac:dyDescent="0.4">
      <c r="A4306">
        <v>4305</v>
      </c>
    </row>
    <row r="4307" spans="1:1" x14ac:dyDescent="0.4">
      <c r="A4307">
        <v>4306</v>
      </c>
    </row>
    <row r="4308" spans="1:1" x14ac:dyDescent="0.4">
      <c r="A4308">
        <v>4307</v>
      </c>
    </row>
    <row r="4309" spans="1:1" x14ac:dyDescent="0.4">
      <c r="A4309">
        <v>4308</v>
      </c>
    </row>
    <row r="4310" spans="1:1" x14ac:dyDescent="0.4">
      <c r="A4310">
        <v>4309</v>
      </c>
    </row>
    <row r="4311" spans="1:1" x14ac:dyDescent="0.4">
      <c r="A4311">
        <v>4310</v>
      </c>
    </row>
    <row r="4312" spans="1:1" x14ac:dyDescent="0.4">
      <c r="A4312">
        <v>4311</v>
      </c>
    </row>
    <row r="4313" spans="1:1" x14ac:dyDescent="0.4">
      <c r="A4313">
        <v>4312</v>
      </c>
    </row>
    <row r="4314" spans="1:1" x14ac:dyDescent="0.4">
      <c r="A4314">
        <v>4313</v>
      </c>
    </row>
    <row r="4315" spans="1:1" x14ac:dyDescent="0.4">
      <c r="A4315">
        <v>4314</v>
      </c>
    </row>
    <row r="4316" spans="1:1" x14ac:dyDescent="0.4">
      <c r="A4316">
        <v>4315</v>
      </c>
    </row>
    <row r="4317" spans="1:1" x14ac:dyDescent="0.4">
      <c r="A4317">
        <v>4316</v>
      </c>
    </row>
    <row r="4318" spans="1:1" x14ac:dyDescent="0.4">
      <c r="A4318">
        <v>4317</v>
      </c>
    </row>
    <row r="4319" spans="1:1" x14ac:dyDescent="0.4">
      <c r="A4319">
        <v>4318</v>
      </c>
    </row>
    <row r="4320" spans="1:1" x14ac:dyDescent="0.4">
      <c r="A4320">
        <v>4319</v>
      </c>
    </row>
    <row r="4321" spans="1:1" x14ac:dyDescent="0.4">
      <c r="A4321">
        <v>4320</v>
      </c>
    </row>
    <row r="4322" spans="1:1" x14ac:dyDescent="0.4">
      <c r="A4322">
        <v>4321</v>
      </c>
    </row>
    <row r="4323" spans="1:1" x14ac:dyDescent="0.4">
      <c r="A4323">
        <v>4322</v>
      </c>
    </row>
    <row r="4324" spans="1:1" x14ac:dyDescent="0.4">
      <c r="A4324">
        <v>4323</v>
      </c>
    </row>
    <row r="4325" spans="1:1" x14ac:dyDescent="0.4">
      <c r="A4325">
        <v>4324</v>
      </c>
    </row>
    <row r="4326" spans="1:1" x14ac:dyDescent="0.4">
      <c r="A4326">
        <v>4325</v>
      </c>
    </row>
    <row r="4327" spans="1:1" x14ac:dyDescent="0.4">
      <c r="A4327">
        <v>4326</v>
      </c>
    </row>
    <row r="4328" spans="1:1" x14ac:dyDescent="0.4">
      <c r="A4328">
        <v>4327</v>
      </c>
    </row>
    <row r="4329" spans="1:1" x14ac:dyDescent="0.4">
      <c r="A4329">
        <v>4328</v>
      </c>
    </row>
    <row r="4330" spans="1:1" x14ac:dyDescent="0.4">
      <c r="A4330">
        <v>4329</v>
      </c>
    </row>
    <row r="4331" spans="1:1" x14ac:dyDescent="0.4">
      <c r="A4331">
        <v>4330</v>
      </c>
    </row>
    <row r="4332" spans="1:1" x14ac:dyDescent="0.4">
      <c r="A4332">
        <v>4331</v>
      </c>
    </row>
    <row r="4333" spans="1:1" x14ac:dyDescent="0.4">
      <c r="A4333">
        <v>4332</v>
      </c>
    </row>
    <row r="4334" spans="1:1" x14ac:dyDescent="0.4">
      <c r="A4334">
        <v>4333</v>
      </c>
    </row>
    <row r="4335" spans="1:1" x14ac:dyDescent="0.4">
      <c r="A4335">
        <v>4334</v>
      </c>
    </row>
    <row r="4336" spans="1:1" x14ac:dyDescent="0.4">
      <c r="A4336">
        <v>4335</v>
      </c>
    </row>
    <row r="4337" spans="1:1" x14ac:dyDescent="0.4">
      <c r="A4337">
        <v>4336</v>
      </c>
    </row>
    <row r="4338" spans="1:1" x14ac:dyDescent="0.4">
      <c r="A4338">
        <v>4337</v>
      </c>
    </row>
    <row r="4339" spans="1:1" x14ac:dyDescent="0.4">
      <c r="A4339">
        <v>4338</v>
      </c>
    </row>
    <row r="4340" spans="1:1" x14ac:dyDescent="0.4">
      <c r="A4340">
        <v>4339</v>
      </c>
    </row>
    <row r="4341" spans="1:1" x14ac:dyDescent="0.4">
      <c r="A4341">
        <v>4340</v>
      </c>
    </row>
    <row r="4342" spans="1:1" x14ac:dyDescent="0.4">
      <c r="A4342">
        <v>4341</v>
      </c>
    </row>
    <row r="4343" spans="1:1" x14ac:dyDescent="0.4">
      <c r="A4343">
        <v>4342</v>
      </c>
    </row>
    <row r="4344" spans="1:1" x14ac:dyDescent="0.4">
      <c r="A4344">
        <v>4343</v>
      </c>
    </row>
    <row r="4345" spans="1:1" x14ac:dyDescent="0.4">
      <c r="A4345">
        <v>4344</v>
      </c>
    </row>
    <row r="4346" spans="1:1" x14ac:dyDescent="0.4">
      <c r="A4346">
        <v>4345</v>
      </c>
    </row>
    <row r="4347" spans="1:1" x14ac:dyDescent="0.4">
      <c r="A4347">
        <v>4346</v>
      </c>
    </row>
    <row r="4348" spans="1:1" x14ac:dyDescent="0.4">
      <c r="A4348">
        <v>4347</v>
      </c>
    </row>
    <row r="4349" spans="1:1" x14ac:dyDescent="0.4">
      <c r="A4349">
        <v>4348</v>
      </c>
    </row>
    <row r="4350" spans="1:1" x14ac:dyDescent="0.4">
      <c r="A4350">
        <v>4349</v>
      </c>
    </row>
    <row r="4351" spans="1:1" x14ac:dyDescent="0.4">
      <c r="A4351">
        <v>4350</v>
      </c>
    </row>
    <row r="4352" spans="1:1" x14ac:dyDescent="0.4">
      <c r="A4352">
        <v>4351</v>
      </c>
    </row>
    <row r="4353" spans="1:1" x14ac:dyDescent="0.4">
      <c r="A4353">
        <v>4352</v>
      </c>
    </row>
    <row r="4354" spans="1:1" x14ac:dyDescent="0.4">
      <c r="A4354">
        <v>4353</v>
      </c>
    </row>
    <row r="4355" spans="1:1" x14ac:dyDescent="0.4">
      <c r="A4355">
        <v>4354</v>
      </c>
    </row>
    <row r="4356" spans="1:1" x14ac:dyDescent="0.4">
      <c r="A4356">
        <v>4355</v>
      </c>
    </row>
    <row r="4357" spans="1:1" x14ac:dyDescent="0.4">
      <c r="A4357">
        <v>4356</v>
      </c>
    </row>
    <row r="4358" spans="1:1" x14ac:dyDescent="0.4">
      <c r="A4358">
        <v>4357</v>
      </c>
    </row>
    <row r="4359" spans="1:1" x14ac:dyDescent="0.4">
      <c r="A4359">
        <v>4358</v>
      </c>
    </row>
    <row r="4360" spans="1:1" x14ac:dyDescent="0.4">
      <c r="A4360">
        <v>4359</v>
      </c>
    </row>
    <row r="4361" spans="1:1" x14ac:dyDescent="0.4">
      <c r="A4361">
        <v>4360</v>
      </c>
    </row>
    <row r="4362" spans="1:1" x14ac:dyDescent="0.4">
      <c r="A4362">
        <v>4361</v>
      </c>
    </row>
    <row r="4363" spans="1:1" x14ac:dyDescent="0.4">
      <c r="A4363">
        <v>4362</v>
      </c>
    </row>
    <row r="4364" spans="1:1" x14ac:dyDescent="0.4">
      <c r="A4364">
        <v>4363</v>
      </c>
    </row>
    <row r="4365" spans="1:1" x14ac:dyDescent="0.4">
      <c r="A4365">
        <v>4364</v>
      </c>
    </row>
    <row r="4366" spans="1:1" x14ac:dyDescent="0.4">
      <c r="A4366">
        <v>4365</v>
      </c>
    </row>
    <row r="4367" spans="1:1" x14ac:dyDescent="0.4">
      <c r="A4367">
        <v>4366</v>
      </c>
    </row>
    <row r="4368" spans="1:1" x14ac:dyDescent="0.4">
      <c r="A4368">
        <v>4367</v>
      </c>
    </row>
    <row r="4369" spans="1:1" x14ac:dyDescent="0.4">
      <c r="A4369">
        <v>4368</v>
      </c>
    </row>
    <row r="4370" spans="1:1" x14ac:dyDescent="0.4">
      <c r="A4370">
        <v>4369</v>
      </c>
    </row>
    <row r="4371" spans="1:1" x14ac:dyDescent="0.4">
      <c r="A4371">
        <v>4370</v>
      </c>
    </row>
    <row r="4372" spans="1:1" x14ac:dyDescent="0.4">
      <c r="A4372">
        <v>4371</v>
      </c>
    </row>
    <row r="4373" spans="1:1" x14ac:dyDescent="0.4">
      <c r="A4373">
        <v>4372</v>
      </c>
    </row>
    <row r="4374" spans="1:1" x14ac:dyDescent="0.4">
      <c r="A4374">
        <v>4373</v>
      </c>
    </row>
    <row r="4375" spans="1:1" x14ac:dyDescent="0.4">
      <c r="A4375">
        <v>4374</v>
      </c>
    </row>
    <row r="4376" spans="1:1" x14ac:dyDescent="0.4">
      <c r="A4376">
        <v>4375</v>
      </c>
    </row>
    <row r="4377" spans="1:1" x14ac:dyDescent="0.4">
      <c r="A4377">
        <v>4376</v>
      </c>
    </row>
    <row r="4378" spans="1:1" x14ac:dyDescent="0.4">
      <c r="A4378">
        <v>4377</v>
      </c>
    </row>
    <row r="4379" spans="1:1" x14ac:dyDescent="0.4">
      <c r="A4379">
        <v>4378</v>
      </c>
    </row>
    <row r="4380" spans="1:1" x14ac:dyDescent="0.4">
      <c r="A4380">
        <v>4379</v>
      </c>
    </row>
    <row r="4381" spans="1:1" x14ac:dyDescent="0.4">
      <c r="A4381">
        <v>4380</v>
      </c>
    </row>
    <row r="4382" spans="1:1" x14ac:dyDescent="0.4">
      <c r="A4382">
        <v>4381</v>
      </c>
    </row>
    <row r="4383" spans="1:1" x14ac:dyDescent="0.4">
      <c r="A4383">
        <v>4382</v>
      </c>
    </row>
    <row r="4384" spans="1:1" x14ac:dyDescent="0.4">
      <c r="A4384">
        <v>4383</v>
      </c>
    </row>
    <row r="4385" spans="1:1" x14ac:dyDescent="0.4">
      <c r="A4385">
        <v>4384</v>
      </c>
    </row>
    <row r="4386" spans="1:1" x14ac:dyDescent="0.4">
      <c r="A4386">
        <v>4385</v>
      </c>
    </row>
    <row r="4387" spans="1:1" x14ac:dyDescent="0.4">
      <c r="A4387">
        <v>4386</v>
      </c>
    </row>
    <row r="4388" spans="1:1" x14ac:dyDescent="0.4">
      <c r="A4388">
        <v>4387</v>
      </c>
    </row>
    <row r="4389" spans="1:1" x14ac:dyDescent="0.4">
      <c r="A4389">
        <v>4388</v>
      </c>
    </row>
    <row r="4390" spans="1:1" x14ac:dyDescent="0.4">
      <c r="A4390">
        <v>4389</v>
      </c>
    </row>
    <row r="4391" spans="1:1" x14ac:dyDescent="0.4">
      <c r="A4391">
        <v>4390</v>
      </c>
    </row>
    <row r="4392" spans="1:1" x14ac:dyDescent="0.4">
      <c r="A4392">
        <v>4391</v>
      </c>
    </row>
    <row r="4393" spans="1:1" x14ac:dyDescent="0.4">
      <c r="A4393">
        <v>4392</v>
      </c>
    </row>
    <row r="4394" spans="1:1" x14ac:dyDescent="0.4">
      <c r="A4394">
        <v>4393</v>
      </c>
    </row>
    <row r="4395" spans="1:1" x14ac:dyDescent="0.4">
      <c r="A4395">
        <v>4394</v>
      </c>
    </row>
    <row r="4396" spans="1:1" x14ac:dyDescent="0.4">
      <c r="A4396">
        <v>4395</v>
      </c>
    </row>
    <row r="4397" spans="1:1" x14ac:dyDescent="0.4">
      <c r="A4397">
        <v>4396</v>
      </c>
    </row>
    <row r="4398" spans="1:1" x14ac:dyDescent="0.4">
      <c r="A4398">
        <v>4397</v>
      </c>
    </row>
    <row r="4399" spans="1:1" x14ac:dyDescent="0.4">
      <c r="A4399">
        <v>4398</v>
      </c>
    </row>
    <row r="4400" spans="1:1" x14ac:dyDescent="0.4">
      <c r="A4400">
        <v>4399</v>
      </c>
    </row>
    <row r="4401" spans="1:1" x14ac:dyDescent="0.4">
      <c r="A4401">
        <v>4400</v>
      </c>
    </row>
    <row r="4402" spans="1:1" x14ac:dyDescent="0.4">
      <c r="A4402">
        <v>4401</v>
      </c>
    </row>
    <row r="4403" spans="1:1" x14ac:dyDescent="0.4">
      <c r="A4403">
        <v>4402</v>
      </c>
    </row>
    <row r="4404" spans="1:1" x14ac:dyDescent="0.4">
      <c r="A4404">
        <v>4403</v>
      </c>
    </row>
    <row r="4405" spans="1:1" x14ac:dyDescent="0.4">
      <c r="A4405">
        <v>4404</v>
      </c>
    </row>
    <row r="4406" spans="1:1" x14ac:dyDescent="0.4">
      <c r="A4406">
        <v>4405</v>
      </c>
    </row>
    <row r="4407" spans="1:1" x14ac:dyDescent="0.4">
      <c r="A4407">
        <v>4406</v>
      </c>
    </row>
    <row r="4408" spans="1:1" x14ac:dyDescent="0.4">
      <c r="A4408">
        <v>4407</v>
      </c>
    </row>
    <row r="4409" spans="1:1" x14ac:dyDescent="0.4">
      <c r="A4409">
        <v>4408</v>
      </c>
    </row>
    <row r="4410" spans="1:1" x14ac:dyDescent="0.4">
      <c r="A4410">
        <v>4409</v>
      </c>
    </row>
    <row r="4411" spans="1:1" x14ac:dyDescent="0.4">
      <c r="A4411">
        <v>4410</v>
      </c>
    </row>
    <row r="4412" spans="1:1" x14ac:dyDescent="0.4">
      <c r="A4412">
        <v>4411</v>
      </c>
    </row>
    <row r="4413" spans="1:1" x14ac:dyDescent="0.4">
      <c r="A4413">
        <v>4412</v>
      </c>
    </row>
    <row r="4414" spans="1:1" x14ac:dyDescent="0.4">
      <c r="A4414">
        <v>4413</v>
      </c>
    </row>
    <row r="4415" spans="1:1" x14ac:dyDescent="0.4">
      <c r="A4415">
        <v>4414</v>
      </c>
    </row>
    <row r="4416" spans="1:1" x14ac:dyDescent="0.4">
      <c r="A4416">
        <v>4415</v>
      </c>
    </row>
    <row r="4417" spans="1:1" x14ac:dyDescent="0.4">
      <c r="A4417">
        <v>4416</v>
      </c>
    </row>
    <row r="4418" spans="1:1" x14ac:dyDescent="0.4">
      <c r="A4418">
        <v>4417</v>
      </c>
    </row>
    <row r="4419" spans="1:1" x14ac:dyDescent="0.4">
      <c r="A4419">
        <v>4418</v>
      </c>
    </row>
    <row r="4420" spans="1:1" x14ac:dyDescent="0.4">
      <c r="A4420">
        <v>4419</v>
      </c>
    </row>
    <row r="4421" spans="1:1" x14ac:dyDescent="0.4">
      <c r="A4421">
        <v>4420</v>
      </c>
    </row>
    <row r="4422" spans="1:1" x14ac:dyDescent="0.4">
      <c r="A4422">
        <v>4421</v>
      </c>
    </row>
    <row r="4423" spans="1:1" x14ac:dyDescent="0.4">
      <c r="A4423">
        <v>4422</v>
      </c>
    </row>
    <row r="4424" spans="1:1" x14ac:dyDescent="0.4">
      <c r="A4424">
        <v>4423</v>
      </c>
    </row>
    <row r="4425" spans="1:1" x14ac:dyDescent="0.4">
      <c r="A4425">
        <v>4424</v>
      </c>
    </row>
    <row r="4426" spans="1:1" x14ac:dyDescent="0.4">
      <c r="A4426">
        <v>4425</v>
      </c>
    </row>
    <row r="4427" spans="1:1" x14ac:dyDescent="0.4">
      <c r="A4427">
        <v>4426</v>
      </c>
    </row>
    <row r="4428" spans="1:1" x14ac:dyDescent="0.4">
      <c r="A4428">
        <v>4427</v>
      </c>
    </row>
    <row r="4429" spans="1:1" x14ac:dyDescent="0.4">
      <c r="A4429">
        <v>4428</v>
      </c>
    </row>
    <row r="4430" spans="1:1" x14ac:dyDescent="0.4">
      <c r="A4430">
        <v>4429</v>
      </c>
    </row>
    <row r="4431" spans="1:1" x14ac:dyDescent="0.4">
      <c r="A4431">
        <v>4430</v>
      </c>
    </row>
    <row r="4432" spans="1:1" x14ac:dyDescent="0.4">
      <c r="A4432">
        <v>4431</v>
      </c>
    </row>
    <row r="4433" spans="1:1" x14ac:dyDescent="0.4">
      <c r="A4433">
        <v>4432</v>
      </c>
    </row>
    <row r="4434" spans="1:1" x14ac:dyDescent="0.4">
      <c r="A4434">
        <v>4433</v>
      </c>
    </row>
    <row r="4435" spans="1:1" x14ac:dyDescent="0.4">
      <c r="A4435">
        <v>4434</v>
      </c>
    </row>
    <row r="4436" spans="1:1" x14ac:dyDescent="0.4">
      <c r="A4436">
        <v>4435</v>
      </c>
    </row>
    <row r="4437" spans="1:1" x14ac:dyDescent="0.4">
      <c r="A4437">
        <v>4436</v>
      </c>
    </row>
    <row r="4438" spans="1:1" x14ac:dyDescent="0.4">
      <c r="A4438">
        <v>4437</v>
      </c>
    </row>
    <row r="4439" spans="1:1" x14ac:dyDescent="0.4">
      <c r="A4439">
        <v>4438</v>
      </c>
    </row>
    <row r="4440" spans="1:1" x14ac:dyDescent="0.4">
      <c r="A4440">
        <v>4439</v>
      </c>
    </row>
    <row r="4441" spans="1:1" x14ac:dyDescent="0.4">
      <c r="A4441">
        <v>4440</v>
      </c>
    </row>
    <row r="4442" spans="1:1" x14ac:dyDescent="0.4">
      <c r="A4442">
        <v>4441</v>
      </c>
    </row>
    <row r="4443" spans="1:1" x14ac:dyDescent="0.4">
      <c r="A4443">
        <v>4442</v>
      </c>
    </row>
    <row r="4444" spans="1:1" x14ac:dyDescent="0.4">
      <c r="A4444">
        <v>4443</v>
      </c>
    </row>
    <row r="4445" spans="1:1" x14ac:dyDescent="0.4">
      <c r="A4445">
        <v>4444</v>
      </c>
    </row>
    <row r="4446" spans="1:1" x14ac:dyDescent="0.4">
      <c r="A4446">
        <v>4445</v>
      </c>
    </row>
    <row r="4447" spans="1:1" x14ac:dyDescent="0.4">
      <c r="A4447">
        <v>4446</v>
      </c>
    </row>
    <row r="4448" spans="1:1" x14ac:dyDescent="0.4">
      <c r="A4448">
        <v>4447</v>
      </c>
    </row>
    <row r="4449" spans="1:1" x14ac:dyDescent="0.4">
      <c r="A4449">
        <v>4448</v>
      </c>
    </row>
    <row r="4450" spans="1:1" x14ac:dyDescent="0.4">
      <c r="A4450">
        <v>4449</v>
      </c>
    </row>
    <row r="4451" spans="1:1" x14ac:dyDescent="0.4">
      <c r="A4451">
        <v>4450</v>
      </c>
    </row>
    <row r="4452" spans="1:1" x14ac:dyDescent="0.4">
      <c r="A4452">
        <v>4451</v>
      </c>
    </row>
    <row r="4453" spans="1:1" x14ac:dyDescent="0.4">
      <c r="A4453">
        <v>4452</v>
      </c>
    </row>
    <row r="4454" spans="1:1" x14ac:dyDescent="0.4">
      <c r="A4454">
        <v>4453</v>
      </c>
    </row>
    <row r="4455" spans="1:1" x14ac:dyDescent="0.4">
      <c r="A4455">
        <v>4454</v>
      </c>
    </row>
    <row r="4456" spans="1:1" x14ac:dyDescent="0.4">
      <c r="A4456">
        <v>4455</v>
      </c>
    </row>
    <row r="4457" spans="1:1" x14ac:dyDescent="0.4">
      <c r="A4457">
        <v>4456</v>
      </c>
    </row>
    <row r="4458" spans="1:1" x14ac:dyDescent="0.4">
      <c r="A4458">
        <v>4457</v>
      </c>
    </row>
    <row r="4459" spans="1:1" x14ac:dyDescent="0.4">
      <c r="A4459">
        <v>4458</v>
      </c>
    </row>
    <row r="4460" spans="1:1" x14ac:dyDescent="0.4">
      <c r="A4460">
        <v>4459</v>
      </c>
    </row>
    <row r="4461" spans="1:1" x14ac:dyDescent="0.4">
      <c r="A4461">
        <v>4460</v>
      </c>
    </row>
    <row r="4462" spans="1:1" x14ac:dyDescent="0.4">
      <c r="A4462">
        <v>4461</v>
      </c>
    </row>
    <row r="4463" spans="1:1" x14ac:dyDescent="0.4">
      <c r="A4463">
        <v>4462</v>
      </c>
    </row>
    <row r="4464" spans="1:1" x14ac:dyDescent="0.4">
      <c r="A4464">
        <v>4463</v>
      </c>
    </row>
    <row r="4465" spans="1:1" x14ac:dyDescent="0.4">
      <c r="A4465">
        <v>4464</v>
      </c>
    </row>
    <row r="4466" spans="1:1" x14ac:dyDescent="0.4">
      <c r="A4466">
        <v>4465</v>
      </c>
    </row>
    <row r="4467" spans="1:1" x14ac:dyDescent="0.4">
      <c r="A4467">
        <v>4466</v>
      </c>
    </row>
    <row r="4468" spans="1:1" x14ac:dyDescent="0.4">
      <c r="A4468">
        <v>4467</v>
      </c>
    </row>
    <row r="4469" spans="1:1" x14ac:dyDescent="0.4">
      <c r="A4469">
        <v>4468</v>
      </c>
    </row>
    <row r="4470" spans="1:1" x14ac:dyDescent="0.4">
      <c r="A4470">
        <v>4469</v>
      </c>
    </row>
    <row r="4471" spans="1:1" x14ac:dyDescent="0.4">
      <c r="A4471">
        <v>4470</v>
      </c>
    </row>
    <row r="4472" spans="1:1" x14ac:dyDescent="0.4">
      <c r="A4472">
        <v>4471</v>
      </c>
    </row>
    <row r="4473" spans="1:1" x14ac:dyDescent="0.4">
      <c r="A4473">
        <v>4472</v>
      </c>
    </row>
    <row r="4474" spans="1:1" x14ac:dyDescent="0.4">
      <c r="A4474">
        <v>4473</v>
      </c>
    </row>
    <row r="4475" spans="1:1" x14ac:dyDescent="0.4">
      <c r="A4475">
        <v>4474</v>
      </c>
    </row>
    <row r="4476" spans="1:1" x14ac:dyDescent="0.4">
      <c r="A4476">
        <v>4475</v>
      </c>
    </row>
    <row r="4477" spans="1:1" x14ac:dyDescent="0.4">
      <c r="A4477">
        <v>4476</v>
      </c>
    </row>
    <row r="4478" spans="1:1" x14ac:dyDescent="0.4">
      <c r="A4478">
        <v>4477</v>
      </c>
    </row>
    <row r="4479" spans="1:1" x14ac:dyDescent="0.4">
      <c r="A4479">
        <v>4478</v>
      </c>
    </row>
    <row r="4480" spans="1:1" x14ac:dyDescent="0.4">
      <c r="A4480">
        <v>4479</v>
      </c>
    </row>
    <row r="4481" spans="1:1" x14ac:dyDescent="0.4">
      <c r="A4481">
        <v>4480</v>
      </c>
    </row>
    <row r="4482" spans="1:1" x14ac:dyDescent="0.4">
      <c r="A4482">
        <v>4481</v>
      </c>
    </row>
    <row r="4483" spans="1:1" x14ac:dyDescent="0.4">
      <c r="A4483">
        <v>4482</v>
      </c>
    </row>
    <row r="4484" spans="1:1" x14ac:dyDescent="0.4">
      <c r="A4484">
        <v>4483</v>
      </c>
    </row>
    <row r="4485" spans="1:1" x14ac:dyDescent="0.4">
      <c r="A4485">
        <v>4484</v>
      </c>
    </row>
    <row r="4486" spans="1:1" x14ac:dyDescent="0.4">
      <c r="A4486">
        <v>4485</v>
      </c>
    </row>
    <row r="4487" spans="1:1" x14ac:dyDescent="0.4">
      <c r="A4487">
        <v>4486</v>
      </c>
    </row>
    <row r="4488" spans="1:1" x14ac:dyDescent="0.4">
      <c r="A4488">
        <v>4487</v>
      </c>
    </row>
    <row r="4489" spans="1:1" x14ac:dyDescent="0.4">
      <c r="A4489">
        <v>4488</v>
      </c>
    </row>
    <row r="4490" spans="1:1" x14ac:dyDescent="0.4">
      <c r="A4490">
        <v>4489</v>
      </c>
    </row>
    <row r="4491" spans="1:1" x14ac:dyDescent="0.4">
      <c r="A4491">
        <v>4490</v>
      </c>
    </row>
    <row r="4492" spans="1:1" x14ac:dyDescent="0.4">
      <c r="A4492">
        <v>4491</v>
      </c>
    </row>
    <row r="4493" spans="1:1" x14ac:dyDescent="0.4">
      <c r="A4493">
        <v>4492</v>
      </c>
    </row>
    <row r="4494" spans="1:1" x14ac:dyDescent="0.4">
      <c r="A4494">
        <v>4493</v>
      </c>
    </row>
    <row r="4495" spans="1:1" x14ac:dyDescent="0.4">
      <c r="A4495">
        <v>4494</v>
      </c>
    </row>
    <row r="4496" spans="1:1" x14ac:dyDescent="0.4">
      <c r="A4496">
        <v>4495</v>
      </c>
    </row>
    <row r="4497" spans="1:1" x14ac:dyDescent="0.4">
      <c r="A4497">
        <v>4496</v>
      </c>
    </row>
    <row r="4498" spans="1:1" x14ac:dyDescent="0.4">
      <c r="A4498">
        <v>4497</v>
      </c>
    </row>
    <row r="4499" spans="1:1" x14ac:dyDescent="0.4">
      <c r="A4499">
        <v>4498</v>
      </c>
    </row>
    <row r="4500" spans="1:1" x14ac:dyDescent="0.4">
      <c r="A4500">
        <v>4499</v>
      </c>
    </row>
    <row r="4501" spans="1:1" x14ac:dyDescent="0.4">
      <c r="A4501">
        <v>4500</v>
      </c>
    </row>
    <row r="4502" spans="1:1" x14ac:dyDescent="0.4">
      <c r="A4502">
        <v>4501</v>
      </c>
    </row>
    <row r="4503" spans="1:1" x14ac:dyDescent="0.4">
      <c r="A4503">
        <v>4502</v>
      </c>
    </row>
    <row r="4504" spans="1:1" x14ac:dyDescent="0.4">
      <c r="A4504">
        <v>4503</v>
      </c>
    </row>
    <row r="4505" spans="1:1" x14ac:dyDescent="0.4">
      <c r="A4505">
        <v>4504</v>
      </c>
    </row>
    <row r="4506" spans="1:1" x14ac:dyDescent="0.4">
      <c r="A4506">
        <v>4505</v>
      </c>
    </row>
    <row r="4507" spans="1:1" x14ac:dyDescent="0.4">
      <c r="A4507">
        <v>4506</v>
      </c>
    </row>
    <row r="4508" spans="1:1" x14ac:dyDescent="0.4">
      <c r="A4508">
        <v>4507</v>
      </c>
    </row>
    <row r="4509" spans="1:1" x14ac:dyDescent="0.4">
      <c r="A4509">
        <v>4508</v>
      </c>
    </row>
    <row r="4510" spans="1:1" x14ac:dyDescent="0.4">
      <c r="A4510">
        <v>4509</v>
      </c>
    </row>
    <row r="4511" spans="1:1" x14ac:dyDescent="0.4">
      <c r="A4511">
        <v>4510</v>
      </c>
    </row>
    <row r="4512" spans="1:1" x14ac:dyDescent="0.4">
      <c r="A4512">
        <v>4511</v>
      </c>
    </row>
    <row r="4513" spans="1:1" x14ac:dyDescent="0.4">
      <c r="A4513">
        <v>4512</v>
      </c>
    </row>
    <row r="4514" spans="1:1" x14ac:dyDescent="0.4">
      <c r="A4514">
        <v>4513</v>
      </c>
    </row>
    <row r="4515" spans="1:1" x14ac:dyDescent="0.4">
      <c r="A4515">
        <v>4514</v>
      </c>
    </row>
    <row r="4516" spans="1:1" x14ac:dyDescent="0.4">
      <c r="A4516">
        <v>4515</v>
      </c>
    </row>
    <row r="4517" spans="1:1" x14ac:dyDescent="0.4">
      <c r="A4517">
        <v>4516</v>
      </c>
    </row>
    <row r="4518" spans="1:1" x14ac:dyDescent="0.4">
      <c r="A4518">
        <v>4517</v>
      </c>
    </row>
    <row r="4519" spans="1:1" x14ac:dyDescent="0.4">
      <c r="A4519">
        <v>4518</v>
      </c>
    </row>
    <row r="4520" spans="1:1" x14ac:dyDescent="0.4">
      <c r="A4520">
        <v>4519</v>
      </c>
    </row>
    <row r="4521" spans="1:1" x14ac:dyDescent="0.4">
      <c r="A4521">
        <v>4520</v>
      </c>
    </row>
    <row r="4522" spans="1:1" x14ac:dyDescent="0.4">
      <c r="A4522">
        <v>4521</v>
      </c>
    </row>
    <row r="4523" spans="1:1" x14ac:dyDescent="0.4">
      <c r="A4523">
        <v>4522</v>
      </c>
    </row>
    <row r="4524" spans="1:1" x14ac:dyDescent="0.4">
      <c r="A4524">
        <v>4523</v>
      </c>
    </row>
    <row r="4525" spans="1:1" x14ac:dyDescent="0.4">
      <c r="A4525">
        <v>4524</v>
      </c>
    </row>
    <row r="4526" spans="1:1" x14ac:dyDescent="0.4">
      <c r="A4526">
        <v>4525</v>
      </c>
    </row>
    <row r="4527" spans="1:1" x14ac:dyDescent="0.4">
      <c r="A4527">
        <v>4526</v>
      </c>
    </row>
    <row r="4528" spans="1:1" x14ac:dyDescent="0.4">
      <c r="A4528">
        <v>4527</v>
      </c>
    </row>
    <row r="4529" spans="1:1" x14ac:dyDescent="0.4">
      <c r="A4529">
        <v>4528</v>
      </c>
    </row>
    <row r="4530" spans="1:1" x14ac:dyDescent="0.4">
      <c r="A4530">
        <v>4529</v>
      </c>
    </row>
    <row r="4531" spans="1:1" x14ac:dyDescent="0.4">
      <c r="A4531">
        <v>4530</v>
      </c>
    </row>
    <row r="4532" spans="1:1" x14ac:dyDescent="0.4">
      <c r="A4532">
        <v>4531</v>
      </c>
    </row>
    <row r="4533" spans="1:1" x14ac:dyDescent="0.4">
      <c r="A4533">
        <v>4532</v>
      </c>
    </row>
    <row r="4534" spans="1:1" x14ac:dyDescent="0.4">
      <c r="A4534">
        <v>4533</v>
      </c>
    </row>
    <row r="4535" spans="1:1" x14ac:dyDescent="0.4">
      <c r="A4535">
        <v>4534</v>
      </c>
    </row>
    <row r="4536" spans="1:1" x14ac:dyDescent="0.4">
      <c r="A4536">
        <v>4535</v>
      </c>
    </row>
    <row r="4537" spans="1:1" x14ac:dyDescent="0.4">
      <c r="A4537">
        <v>4536</v>
      </c>
    </row>
    <row r="4538" spans="1:1" x14ac:dyDescent="0.4">
      <c r="A4538">
        <v>4537</v>
      </c>
    </row>
    <row r="4539" spans="1:1" x14ac:dyDescent="0.4">
      <c r="A4539">
        <v>4538</v>
      </c>
    </row>
    <row r="4540" spans="1:1" x14ac:dyDescent="0.4">
      <c r="A4540">
        <v>4539</v>
      </c>
    </row>
    <row r="4541" spans="1:1" x14ac:dyDescent="0.4">
      <c r="A4541">
        <v>4540</v>
      </c>
    </row>
    <row r="4542" spans="1:1" x14ac:dyDescent="0.4">
      <c r="A4542">
        <v>4541</v>
      </c>
    </row>
    <row r="4543" spans="1:1" x14ac:dyDescent="0.4">
      <c r="A4543">
        <v>4542</v>
      </c>
    </row>
    <row r="4544" spans="1:1" x14ac:dyDescent="0.4">
      <c r="A4544">
        <v>4543</v>
      </c>
    </row>
    <row r="4545" spans="1:1" x14ac:dyDescent="0.4">
      <c r="A4545">
        <v>4544</v>
      </c>
    </row>
    <row r="4546" spans="1:1" x14ac:dyDescent="0.4">
      <c r="A4546">
        <v>4545</v>
      </c>
    </row>
    <row r="4547" spans="1:1" x14ac:dyDescent="0.4">
      <c r="A4547">
        <v>4546</v>
      </c>
    </row>
    <row r="4548" spans="1:1" x14ac:dyDescent="0.4">
      <c r="A4548">
        <v>4547</v>
      </c>
    </row>
    <row r="4549" spans="1:1" x14ac:dyDescent="0.4">
      <c r="A4549">
        <v>4548</v>
      </c>
    </row>
    <row r="4550" spans="1:1" x14ac:dyDescent="0.4">
      <c r="A4550">
        <v>4549</v>
      </c>
    </row>
    <row r="4551" spans="1:1" x14ac:dyDescent="0.4">
      <c r="A4551">
        <v>4550</v>
      </c>
    </row>
    <row r="4552" spans="1:1" x14ac:dyDescent="0.4">
      <c r="A4552">
        <v>4551</v>
      </c>
    </row>
    <row r="4553" spans="1:1" x14ac:dyDescent="0.4">
      <c r="A4553">
        <v>4552</v>
      </c>
    </row>
    <row r="4554" spans="1:1" x14ac:dyDescent="0.4">
      <c r="A4554">
        <v>4553</v>
      </c>
    </row>
    <row r="4555" spans="1:1" x14ac:dyDescent="0.4">
      <c r="A4555">
        <v>4554</v>
      </c>
    </row>
    <row r="4556" spans="1:1" x14ac:dyDescent="0.4">
      <c r="A4556">
        <v>4555</v>
      </c>
    </row>
    <row r="4557" spans="1:1" x14ac:dyDescent="0.4">
      <c r="A4557">
        <v>4556</v>
      </c>
    </row>
    <row r="4558" spans="1:1" x14ac:dyDescent="0.4">
      <c r="A4558">
        <v>4557</v>
      </c>
    </row>
    <row r="4559" spans="1:1" x14ac:dyDescent="0.4">
      <c r="A4559">
        <v>4558</v>
      </c>
    </row>
    <row r="4560" spans="1:1" x14ac:dyDescent="0.4">
      <c r="A4560">
        <v>4559</v>
      </c>
    </row>
    <row r="4561" spans="1:1" x14ac:dyDescent="0.4">
      <c r="A4561">
        <v>4560</v>
      </c>
    </row>
    <row r="4562" spans="1:1" x14ac:dyDescent="0.4">
      <c r="A4562">
        <v>4561</v>
      </c>
    </row>
    <row r="4563" spans="1:1" x14ac:dyDescent="0.4">
      <c r="A4563">
        <v>4562</v>
      </c>
    </row>
    <row r="4564" spans="1:1" x14ac:dyDescent="0.4">
      <c r="A4564">
        <v>4563</v>
      </c>
    </row>
    <row r="4565" spans="1:1" x14ac:dyDescent="0.4">
      <c r="A4565">
        <v>4564</v>
      </c>
    </row>
    <row r="4566" spans="1:1" x14ac:dyDescent="0.4">
      <c r="A4566">
        <v>4565</v>
      </c>
    </row>
    <row r="4567" spans="1:1" x14ac:dyDescent="0.4">
      <c r="A4567">
        <v>4566</v>
      </c>
    </row>
    <row r="4568" spans="1:1" x14ac:dyDescent="0.4">
      <c r="A4568">
        <v>4567</v>
      </c>
    </row>
    <row r="4569" spans="1:1" x14ac:dyDescent="0.4">
      <c r="A4569">
        <v>4568</v>
      </c>
    </row>
    <row r="4570" spans="1:1" x14ac:dyDescent="0.4">
      <c r="A4570">
        <v>4569</v>
      </c>
    </row>
    <row r="4571" spans="1:1" x14ac:dyDescent="0.4">
      <c r="A4571">
        <v>4570</v>
      </c>
    </row>
    <row r="4572" spans="1:1" x14ac:dyDescent="0.4">
      <c r="A4572">
        <v>4571</v>
      </c>
    </row>
    <row r="4573" spans="1:1" x14ac:dyDescent="0.4">
      <c r="A4573">
        <v>4572</v>
      </c>
    </row>
    <row r="4574" spans="1:1" x14ac:dyDescent="0.4">
      <c r="A4574">
        <v>4573</v>
      </c>
    </row>
    <row r="4575" spans="1:1" x14ac:dyDescent="0.4">
      <c r="A4575">
        <v>4574</v>
      </c>
    </row>
    <row r="4576" spans="1:1" x14ac:dyDescent="0.4">
      <c r="A4576">
        <v>4575</v>
      </c>
    </row>
    <row r="4577" spans="1:1" x14ac:dyDescent="0.4">
      <c r="A4577">
        <v>4576</v>
      </c>
    </row>
    <row r="4578" spans="1:1" x14ac:dyDescent="0.4">
      <c r="A4578">
        <v>4577</v>
      </c>
    </row>
    <row r="4579" spans="1:1" x14ac:dyDescent="0.4">
      <c r="A4579">
        <v>4578</v>
      </c>
    </row>
    <row r="4580" spans="1:1" x14ac:dyDescent="0.4">
      <c r="A4580">
        <v>4579</v>
      </c>
    </row>
    <row r="4581" spans="1:1" x14ac:dyDescent="0.4">
      <c r="A4581">
        <v>4580</v>
      </c>
    </row>
    <row r="4582" spans="1:1" x14ac:dyDescent="0.4">
      <c r="A4582">
        <v>4581</v>
      </c>
    </row>
    <row r="4583" spans="1:1" x14ac:dyDescent="0.4">
      <c r="A4583">
        <v>4582</v>
      </c>
    </row>
    <row r="4584" spans="1:1" x14ac:dyDescent="0.4">
      <c r="A4584">
        <v>4583</v>
      </c>
    </row>
    <row r="4585" spans="1:1" x14ac:dyDescent="0.4">
      <c r="A4585">
        <v>4584</v>
      </c>
    </row>
    <row r="4586" spans="1:1" x14ac:dyDescent="0.4">
      <c r="A4586">
        <v>4585</v>
      </c>
    </row>
    <row r="4587" spans="1:1" x14ac:dyDescent="0.4">
      <c r="A4587">
        <v>4586</v>
      </c>
    </row>
    <row r="4588" spans="1:1" x14ac:dyDescent="0.4">
      <c r="A4588">
        <v>4587</v>
      </c>
    </row>
    <row r="4589" spans="1:1" x14ac:dyDescent="0.4">
      <c r="A4589">
        <v>4588</v>
      </c>
    </row>
    <row r="4590" spans="1:1" x14ac:dyDescent="0.4">
      <c r="A4590">
        <v>4589</v>
      </c>
    </row>
    <row r="4591" spans="1:1" x14ac:dyDescent="0.4">
      <c r="A4591">
        <v>4590</v>
      </c>
    </row>
    <row r="4592" spans="1:1" x14ac:dyDescent="0.4">
      <c r="A4592">
        <v>4591</v>
      </c>
    </row>
    <row r="4593" spans="1:1" x14ac:dyDescent="0.4">
      <c r="A4593">
        <v>4592</v>
      </c>
    </row>
    <row r="4594" spans="1:1" x14ac:dyDescent="0.4">
      <c r="A4594">
        <v>4593</v>
      </c>
    </row>
    <row r="4595" spans="1:1" x14ac:dyDescent="0.4">
      <c r="A4595">
        <v>4594</v>
      </c>
    </row>
    <row r="4596" spans="1:1" x14ac:dyDescent="0.4">
      <c r="A4596">
        <v>4595</v>
      </c>
    </row>
    <row r="4597" spans="1:1" x14ac:dyDescent="0.4">
      <c r="A4597">
        <v>4596</v>
      </c>
    </row>
    <row r="4598" spans="1:1" x14ac:dyDescent="0.4">
      <c r="A4598">
        <v>4597</v>
      </c>
    </row>
    <row r="4599" spans="1:1" x14ac:dyDescent="0.4">
      <c r="A4599">
        <v>4598</v>
      </c>
    </row>
    <row r="4600" spans="1:1" x14ac:dyDescent="0.4">
      <c r="A4600">
        <v>4599</v>
      </c>
    </row>
    <row r="4601" spans="1:1" x14ac:dyDescent="0.4">
      <c r="A4601">
        <v>4600</v>
      </c>
    </row>
    <row r="4602" spans="1:1" x14ac:dyDescent="0.4">
      <c r="A4602">
        <v>4601</v>
      </c>
    </row>
    <row r="4603" spans="1:1" x14ac:dyDescent="0.4">
      <c r="A4603">
        <v>4602</v>
      </c>
    </row>
    <row r="4604" spans="1:1" x14ac:dyDescent="0.4">
      <c r="A4604">
        <v>4603</v>
      </c>
    </row>
    <row r="4605" spans="1:1" x14ac:dyDescent="0.4">
      <c r="A4605">
        <v>4604</v>
      </c>
    </row>
    <row r="4606" spans="1:1" x14ac:dyDescent="0.4">
      <c r="A4606">
        <v>4605</v>
      </c>
    </row>
    <row r="4607" spans="1:1" x14ac:dyDescent="0.4">
      <c r="A4607">
        <v>4606</v>
      </c>
    </row>
    <row r="4608" spans="1:1" x14ac:dyDescent="0.4">
      <c r="A4608">
        <v>4607</v>
      </c>
    </row>
    <row r="4609" spans="1:1" x14ac:dyDescent="0.4">
      <c r="A4609">
        <v>4608</v>
      </c>
    </row>
    <row r="4610" spans="1:1" x14ac:dyDescent="0.4">
      <c r="A4610">
        <v>4609</v>
      </c>
    </row>
    <row r="4611" spans="1:1" x14ac:dyDescent="0.4">
      <c r="A4611">
        <v>4610</v>
      </c>
    </row>
    <row r="4612" spans="1:1" x14ac:dyDescent="0.4">
      <c r="A4612">
        <v>4611</v>
      </c>
    </row>
    <row r="4613" spans="1:1" x14ac:dyDescent="0.4">
      <c r="A4613">
        <v>4612</v>
      </c>
    </row>
    <row r="4614" spans="1:1" x14ac:dyDescent="0.4">
      <c r="A4614">
        <v>4613</v>
      </c>
    </row>
    <row r="4615" spans="1:1" x14ac:dyDescent="0.4">
      <c r="A4615">
        <v>4614</v>
      </c>
    </row>
    <row r="4616" spans="1:1" x14ac:dyDescent="0.4">
      <c r="A4616">
        <v>4615</v>
      </c>
    </row>
    <row r="4617" spans="1:1" x14ac:dyDescent="0.4">
      <c r="A4617">
        <v>4616</v>
      </c>
    </row>
    <row r="4618" spans="1:1" x14ac:dyDescent="0.4">
      <c r="A4618">
        <v>4617</v>
      </c>
    </row>
    <row r="4619" spans="1:1" x14ac:dyDescent="0.4">
      <c r="A4619">
        <v>4618</v>
      </c>
    </row>
    <row r="4620" spans="1:1" x14ac:dyDescent="0.4">
      <c r="A4620">
        <v>4619</v>
      </c>
    </row>
    <row r="4621" spans="1:1" x14ac:dyDescent="0.4">
      <c r="A4621">
        <v>4620</v>
      </c>
    </row>
    <row r="4622" spans="1:1" x14ac:dyDescent="0.4">
      <c r="A4622">
        <v>4621</v>
      </c>
    </row>
    <row r="4623" spans="1:1" x14ac:dyDescent="0.4">
      <c r="A4623">
        <v>4622</v>
      </c>
    </row>
    <row r="4624" spans="1:1" x14ac:dyDescent="0.4">
      <c r="A4624">
        <v>4623</v>
      </c>
    </row>
    <row r="4625" spans="1:1" x14ac:dyDescent="0.4">
      <c r="A4625">
        <v>4624</v>
      </c>
    </row>
    <row r="4626" spans="1:1" x14ac:dyDescent="0.4">
      <c r="A4626">
        <v>4625</v>
      </c>
    </row>
    <row r="4627" spans="1:1" x14ac:dyDescent="0.4">
      <c r="A4627">
        <v>4626</v>
      </c>
    </row>
    <row r="4628" spans="1:1" x14ac:dyDescent="0.4">
      <c r="A4628">
        <v>4627</v>
      </c>
    </row>
    <row r="4629" spans="1:1" x14ac:dyDescent="0.4">
      <c r="A4629">
        <v>4628</v>
      </c>
    </row>
    <row r="4630" spans="1:1" x14ac:dyDescent="0.4">
      <c r="A4630">
        <v>4629</v>
      </c>
    </row>
    <row r="4631" spans="1:1" x14ac:dyDescent="0.4">
      <c r="A4631">
        <v>4630</v>
      </c>
    </row>
    <row r="4632" spans="1:1" x14ac:dyDescent="0.4">
      <c r="A4632">
        <v>4631</v>
      </c>
    </row>
    <row r="4633" spans="1:1" x14ac:dyDescent="0.4">
      <c r="A4633">
        <v>4632</v>
      </c>
    </row>
    <row r="4634" spans="1:1" x14ac:dyDescent="0.4">
      <c r="A4634">
        <v>4633</v>
      </c>
    </row>
    <row r="4635" spans="1:1" x14ac:dyDescent="0.4">
      <c r="A4635">
        <v>4634</v>
      </c>
    </row>
    <row r="4636" spans="1:1" x14ac:dyDescent="0.4">
      <c r="A4636">
        <v>4635</v>
      </c>
    </row>
    <row r="4637" spans="1:1" x14ac:dyDescent="0.4">
      <c r="A4637">
        <v>4636</v>
      </c>
    </row>
    <row r="4638" spans="1:1" x14ac:dyDescent="0.4">
      <c r="A4638">
        <v>4637</v>
      </c>
    </row>
    <row r="4639" spans="1:1" x14ac:dyDescent="0.4">
      <c r="A4639">
        <v>4638</v>
      </c>
    </row>
    <row r="4640" spans="1:1" x14ac:dyDescent="0.4">
      <c r="A4640">
        <v>4639</v>
      </c>
    </row>
    <row r="4641" spans="1:1" x14ac:dyDescent="0.4">
      <c r="A4641">
        <v>4640</v>
      </c>
    </row>
    <row r="4642" spans="1:1" x14ac:dyDescent="0.4">
      <c r="A4642">
        <v>4641</v>
      </c>
    </row>
    <row r="4643" spans="1:1" x14ac:dyDescent="0.4">
      <c r="A4643">
        <v>4642</v>
      </c>
    </row>
    <row r="4644" spans="1:1" x14ac:dyDescent="0.4">
      <c r="A4644">
        <v>4643</v>
      </c>
    </row>
    <row r="4645" spans="1:1" x14ac:dyDescent="0.4">
      <c r="A4645">
        <v>4644</v>
      </c>
    </row>
    <row r="4646" spans="1:1" x14ac:dyDescent="0.4">
      <c r="A4646">
        <v>4645</v>
      </c>
    </row>
    <row r="4647" spans="1:1" x14ac:dyDescent="0.4">
      <c r="A4647">
        <v>4646</v>
      </c>
    </row>
    <row r="4648" spans="1:1" x14ac:dyDescent="0.4">
      <c r="A4648">
        <v>4647</v>
      </c>
    </row>
    <row r="4649" spans="1:1" x14ac:dyDescent="0.4">
      <c r="A4649">
        <v>4648</v>
      </c>
    </row>
    <row r="4650" spans="1:1" x14ac:dyDescent="0.4">
      <c r="A4650">
        <v>4649</v>
      </c>
    </row>
    <row r="4651" spans="1:1" x14ac:dyDescent="0.4">
      <c r="A4651">
        <v>4650</v>
      </c>
    </row>
    <row r="4652" spans="1:1" x14ac:dyDescent="0.4">
      <c r="A4652">
        <v>4651</v>
      </c>
    </row>
    <row r="4653" spans="1:1" x14ac:dyDescent="0.4">
      <c r="A4653">
        <v>4652</v>
      </c>
    </row>
    <row r="4654" spans="1:1" x14ac:dyDescent="0.4">
      <c r="A4654">
        <v>4653</v>
      </c>
    </row>
    <row r="4655" spans="1:1" x14ac:dyDescent="0.4">
      <c r="A4655">
        <v>4654</v>
      </c>
    </row>
    <row r="4656" spans="1:1" x14ac:dyDescent="0.4">
      <c r="A4656">
        <v>4655</v>
      </c>
    </row>
    <row r="4657" spans="1:1" x14ac:dyDescent="0.4">
      <c r="A4657">
        <v>4656</v>
      </c>
    </row>
    <row r="4658" spans="1:1" x14ac:dyDescent="0.4">
      <c r="A4658">
        <v>4657</v>
      </c>
    </row>
    <row r="4659" spans="1:1" x14ac:dyDescent="0.4">
      <c r="A4659">
        <v>4658</v>
      </c>
    </row>
    <row r="4660" spans="1:1" x14ac:dyDescent="0.4">
      <c r="A4660">
        <v>4659</v>
      </c>
    </row>
    <row r="4661" spans="1:1" x14ac:dyDescent="0.4">
      <c r="A4661">
        <v>4660</v>
      </c>
    </row>
    <row r="4662" spans="1:1" x14ac:dyDescent="0.4">
      <c r="A4662">
        <v>4661</v>
      </c>
    </row>
    <row r="4663" spans="1:1" x14ac:dyDescent="0.4">
      <c r="A4663">
        <v>4662</v>
      </c>
    </row>
    <row r="4664" spans="1:1" x14ac:dyDescent="0.4">
      <c r="A4664">
        <v>4663</v>
      </c>
    </row>
    <row r="4665" spans="1:1" x14ac:dyDescent="0.4">
      <c r="A4665">
        <v>4664</v>
      </c>
    </row>
    <row r="4666" spans="1:1" x14ac:dyDescent="0.4">
      <c r="A4666">
        <v>4665</v>
      </c>
    </row>
    <row r="4667" spans="1:1" x14ac:dyDescent="0.4">
      <c r="A4667">
        <v>4666</v>
      </c>
    </row>
    <row r="4668" spans="1:1" x14ac:dyDescent="0.4">
      <c r="A4668">
        <v>4667</v>
      </c>
    </row>
    <row r="4669" spans="1:1" x14ac:dyDescent="0.4">
      <c r="A4669">
        <v>4668</v>
      </c>
    </row>
    <row r="4670" spans="1:1" x14ac:dyDescent="0.4">
      <c r="A4670">
        <v>4669</v>
      </c>
    </row>
    <row r="4671" spans="1:1" x14ac:dyDescent="0.4">
      <c r="A4671">
        <v>4670</v>
      </c>
    </row>
    <row r="4672" spans="1:1" x14ac:dyDescent="0.4">
      <c r="A4672">
        <v>4671</v>
      </c>
    </row>
    <row r="4673" spans="1:1" x14ac:dyDescent="0.4">
      <c r="A4673">
        <v>4672</v>
      </c>
    </row>
    <row r="4674" spans="1:1" x14ac:dyDescent="0.4">
      <c r="A4674">
        <v>4673</v>
      </c>
    </row>
    <row r="4675" spans="1:1" x14ac:dyDescent="0.4">
      <c r="A4675">
        <v>4674</v>
      </c>
    </row>
    <row r="4676" spans="1:1" x14ac:dyDescent="0.4">
      <c r="A4676">
        <v>4675</v>
      </c>
    </row>
    <row r="4677" spans="1:1" x14ac:dyDescent="0.4">
      <c r="A4677">
        <v>4676</v>
      </c>
    </row>
    <row r="4678" spans="1:1" x14ac:dyDescent="0.4">
      <c r="A4678">
        <v>4677</v>
      </c>
    </row>
    <row r="4679" spans="1:1" x14ac:dyDescent="0.4">
      <c r="A4679">
        <v>4678</v>
      </c>
    </row>
    <row r="4680" spans="1:1" x14ac:dyDescent="0.4">
      <c r="A4680">
        <v>4679</v>
      </c>
    </row>
    <row r="4681" spans="1:1" x14ac:dyDescent="0.4">
      <c r="A4681">
        <v>4680</v>
      </c>
    </row>
    <row r="4682" spans="1:1" x14ac:dyDescent="0.4">
      <c r="A4682">
        <v>4681</v>
      </c>
    </row>
    <row r="4683" spans="1:1" x14ac:dyDescent="0.4">
      <c r="A4683">
        <v>4682</v>
      </c>
    </row>
    <row r="4684" spans="1:1" x14ac:dyDescent="0.4">
      <c r="A4684">
        <v>4683</v>
      </c>
    </row>
    <row r="4685" spans="1:1" x14ac:dyDescent="0.4">
      <c r="A4685">
        <v>4684</v>
      </c>
    </row>
    <row r="4686" spans="1:1" x14ac:dyDescent="0.4">
      <c r="A4686">
        <v>4685</v>
      </c>
    </row>
    <row r="4687" spans="1:1" x14ac:dyDescent="0.4">
      <c r="A4687">
        <v>4686</v>
      </c>
    </row>
    <row r="4688" spans="1:1" x14ac:dyDescent="0.4">
      <c r="A4688">
        <v>4687</v>
      </c>
    </row>
    <row r="4689" spans="1:1" x14ac:dyDescent="0.4">
      <c r="A4689">
        <v>4688</v>
      </c>
    </row>
    <row r="4690" spans="1:1" x14ac:dyDescent="0.4">
      <c r="A4690">
        <v>4689</v>
      </c>
    </row>
    <row r="4691" spans="1:1" x14ac:dyDescent="0.4">
      <c r="A4691">
        <v>4690</v>
      </c>
    </row>
    <row r="4692" spans="1:1" x14ac:dyDescent="0.4">
      <c r="A4692">
        <v>4691</v>
      </c>
    </row>
    <row r="4693" spans="1:1" x14ac:dyDescent="0.4">
      <c r="A4693">
        <v>4692</v>
      </c>
    </row>
    <row r="4694" spans="1:1" x14ac:dyDescent="0.4">
      <c r="A4694">
        <v>4693</v>
      </c>
    </row>
    <row r="4695" spans="1:1" x14ac:dyDescent="0.4">
      <c r="A4695">
        <v>4694</v>
      </c>
    </row>
    <row r="4696" spans="1:1" x14ac:dyDescent="0.4">
      <c r="A4696">
        <v>4695</v>
      </c>
    </row>
    <row r="4697" spans="1:1" x14ac:dyDescent="0.4">
      <c r="A4697">
        <v>4696</v>
      </c>
    </row>
    <row r="4698" spans="1:1" x14ac:dyDescent="0.4">
      <c r="A4698">
        <v>4697</v>
      </c>
    </row>
    <row r="4699" spans="1:1" x14ac:dyDescent="0.4">
      <c r="A4699">
        <v>4698</v>
      </c>
    </row>
    <row r="4700" spans="1:1" x14ac:dyDescent="0.4">
      <c r="A4700">
        <v>4699</v>
      </c>
    </row>
    <row r="4701" spans="1:1" x14ac:dyDescent="0.4">
      <c r="A4701">
        <v>4700</v>
      </c>
    </row>
    <row r="4702" spans="1:1" x14ac:dyDescent="0.4">
      <c r="A4702">
        <v>4701</v>
      </c>
    </row>
    <row r="4703" spans="1:1" x14ac:dyDescent="0.4">
      <c r="A4703">
        <v>4702</v>
      </c>
    </row>
    <row r="4704" spans="1:1" x14ac:dyDescent="0.4">
      <c r="A4704">
        <v>4703</v>
      </c>
    </row>
    <row r="4705" spans="1:1" x14ac:dyDescent="0.4">
      <c r="A4705">
        <v>4704</v>
      </c>
    </row>
    <row r="4706" spans="1:1" x14ac:dyDescent="0.4">
      <c r="A4706">
        <v>4705</v>
      </c>
    </row>
    <row r="4707" spans="1:1" x14ac:dyDescent="0.4">
      <c r="A4707">
        <v>4706</v>
      </c>
    </row>
    <row r="4708" spans="1:1" x14ac:dyDescent="0.4">
      <c r="A4708">
        <v>4707</v>
      </c>
    </row>
    <row r="4709" spans="1:1" x14ac:dyDescent="0.4">
      <c r="A4709">
        <v>4708</v>
      </c>
    </row>
    <row r="4710" spans="1:1" x14ac:dyDescent="0.4">
      <c r="A4710">
        <v>4709</v>
      </c>
    </row>
    <row r="4711" spans="1:1" x14ac:dyDescent="0.4">
      <c r="A4711">
        <v>4710</v>
      </c>
    </row>
    <row r="4712" spans="1:1" x14ac:dyDescent="0.4">
      <c r="A4712">
        <v>4711</v>
      </c>
    </row>
    <row r="4713" spans="1:1" x14ac:dyDescent="0.4">
      <c r="A4713">
        <v>4712</v>
      </c>
    </row>
    <row r="4714" spans="1:1" x14ac:dyDescent="0.4">
      <c r="A4714">
        <v>4713</v>
      </c>
    </row>
    <row r="4715" spans="1:1" x14ac:dyDescent="0.4">
      <c r="A4715">
        <v>4714</v>
      </c>
    </row>
    <row r="4716" spans="1:1" x14ac:dyDescent="0.4">
      <c r="A4716">
        <v>4715</v>
      </c>
    </row>
    <row r="4717" spans="1:1" x14ac:dyDescent="0.4">
      <c r="A4717">
        <v>4716</v>
      </c>
    </row>
    <row r="4718" spans="1:1" x14ac:dyDescent="0.4">
      <c r="A4718">
        <v>4717</v>
      </c>
    </row>
    <row r="4719" spans="1:1" x14ac:dyDescent="0.4">
      <c r="A4719">
        <v>4718</v>
      </c>
    </row>
    <row r="4720" spans="1:1" x14ac:dyDescent="0.4">
      <c r="A4720">
        <v>4719</v>
      </c>
    </row>
    <row r="4721" spans="1:1" x14ac:dyDescent="0.4">
      <c r="A4721">
        <v>4720</v>
      </c>
    </row>
    <row r="4722" spans="1:1" x14ac:dyDescent="0.4">
      <c r="A4722">
        <v>4721</v>
      </c>
    </row>
    <row r="4723" spans="1:1" x14ac:dyDescent="0.4">
      <c r="A4723">
        <v>4722</v>
      </c>
    </row>
    <row r="4724" spans="1:1" x14ac:dyDescent="0.4">
      <c r="A4724">
        <v>4723</v>
      </c>
    </row>
    <row r="4725" spans="1:1" x14ac:dyDescent="0.4">
      <c r="A4725">
        <v>4724</v>
      </c>
    </row>
    <row r="4726" spans="1:1" x14ac:dyDescent="0.4">
      <c r="A4726">
        <v>4725</v>
      </c>
    </row>
    <row r="4727" spans="1:1" x14ac:dyDescent="0.4">
      <c r="A4727">
        <v>4726</v>
      </c>
    </row>
    <row r="4728" spans="1:1" x14ac:dyDescent="0.4">
      <c r="A4728">
        <v>4727</v>
      </c>
    </row>
    <row r="4729" spans="1:1" x14ac:dyDescent="0.4">
      <c r="A4729">
        <v>4728</v>
      </c>
    </row>
    <row r="4730" spans="1:1" x14ac:dyDescent="0.4">
      <c r="A4730">
        <v>4729</v>
      </c>
    </row>
    <row r="4731" spans="1:1" x14ac:dyDescent="0.4">
      <c r="A4731">
        <v>4730</v>
      </c>
    </row>
    <row r="4732" spans="1:1" x14ac:dyDescent="0.4">
      <c r="A4732">
        <v>4731</v>
      </c>
    </row>
    <row r="4733" spans="1:1" x14ac:dyDescent="0.4">
      <c r="A4733">
        <v>4732</v>
      </c>
    </row>
    <row r="4734" spans="1:1" x14ac:dyDescent="0.4">
      <c r="A4734">
        <v>4733</v>
      </c>
    </row>
    <row r="4735" spans="1:1" x14ac:dyDescent="0.4">
      <c r="A4735">
        <v>4734</v>
      </c>
    </row>
    <row r="4736" spans="1:1" x14ac:dyDescent="0.4">
      <c r="A4736">
        <v>4735</v>
      </c>
    </row>
    <row r="4737" spans="1:1" x14ac:dyDescent="0.4">
      <c r="A4737">
        <v>4736</v>
      </c>
    </row>
    <row r="4738" spans="1:1" x14ac:dyDescent="0.4">
      <c r="A4738">
        <v>4737</v>
      </c>
    </row>
    <row r="4739" spans="1:1" x14ac:dyDescent="0.4">
      <c r="A4739">
        <v>4738</v>
      </c>
    </row>
    <row r="4740" spans="1:1" x14ac:dyDescent="0.4">
      <c r="A4740">
        <v>4739</v>
      </c>
    </row>
    <row r="4741" spans="1:1" x14ac:dyDescent="0.4">
      <c r="A4741">
        <v>4740</v>
      </c>
    </row>
    <row r="4742" spans="1:1" x14ac:dyDescent="0.4">
      <c r="A4742">
        <v>4741</v>
      </c>
    </row>
    <row r="4743" spans="1:1" x14ac:dyDescent="0.4">
      <c r="A4743">
        <v>4742</v>
      </c>
    </row>
    <row r="4744" spans="1:1" x14ac:dyDescent="0.4">
      <c r="A4744">
        <v>4743</v>
      </c>
    </row>
    <row r="4745" spans="1:1" x14ac:dyDescent="0.4">
      <c r="A4745">
        <v>4744</v>
      </c>
    </row>
    <row r="4746" spans="1:1" x14ac:dyDescent="0.4">
      <c r="A4746">
        <v>4745</v>
      </c>
    </row>
    <row r="4747" spans="1:1" x14ac:dyDescent="0.4">
      <c r="A4747">
        <v>4746</v>
      </c>
    </row>
    <row r="4748" spans="1:1" x14ac:dyDescent="0.4">
      <c r="A4748">
        <v>4747</v>
      </c>
    </row>
    <row r="4749" spans="1:1" x14ac:dyDescent="0.4">
      <c r="A4749">
        <v>4748</v>
      </c>
    </row>
    <row r="4750" spans="1:1" x14ac:dyDescent="0.4">
      <c r="A4750">
        <v>4749</v>
      </c>
    </row>
    <row r="4751" spans="1:1" x14ac:dyDescent="0.4">
      <c r="A4751">
        <v>4750</v>
      </c>
    </row>
    <row r="4752" spans="1:1" x14ac:dyDescent="0.4">
      <c r="A4752">
        <v>4751</v>
      </c>
    </row>
    <row r="4753" spans="1:1" x14ac:dyDescent="0.4">
      <c r="A4753">
        <v>4752</v>
      </c>
    </row>
    <row r="4754" spans="1:1" x14ac:dyDescent="0.4">
      <c r="A4754">
        <v>4753</v>
      </c>
    </row>
    <row r="4755" spans="1:1" x14ac:dyDescent="0.4">
      <c r="A4755">
        <v>4754</v>
      </c>
    </row>
    <row r="4756" spans="1:1" x14ac:dyDescent="0.4">
      <c r="A4756">
        <v>4755</v>
      </c>
    </row>
    <row r="4757" spans="1:1" x14ac:dyDescent="0.4">
      <c r="A4757">
        <v>4756</v>
      </c>
    </row>
    <row r="4758" spans="1:1" x14ac:dyDescent="0.4">
      <c r="A4758">
        <v>4757</v>
      </c>
    </row>
    <row r="4759" spans="1:1" x14ac:dyDescent="0.4">
      <c r="A4759">
        <v>4758</v>
      </c>
    </row>
    <row r="4760" spans="1:1" x14ac:dyDescent="0.4">
      <c r="A4760">
        <v>4759</v>
      </c>
    </row>
    <row r="4761" spans="1:1" x14ac:dyDescent="0.4">
      <c r="A4761">
        <v>4760</v>
      </c>
    </row>
    <row r="4762" spans="1:1" x14ac:dyDescent="0.4">
      <c r="A4762">
        <v>4761</v>
      </c>
    </row>
    <row r="4763" spans="1:1" x14ac:dyDescent="0.4">
      <c r="A4763">
        <v>4762</v>
      </c>
    </row>
    <row r="4764" spans="1:1" x14ac:dyDescent="0.4">
      <c r="A4764">
        <v>4763</v>
      </c>
    </row>
    <row r="4765" spans="1:1" x14ac:dyDescent="0.4">
      <c r="A4765">
        <v>4764</v>
      </c>
    </row>
    <row r="4766" spans="1:1" x14ac:dyDescent="0.4">
      <c r="A4766">
        <v>4765</v>
      </c>
    </row>
    <row r="4767" spans="1:1" x14ac:dyDescent="0.4">
      <c r="A4767">
        <v>4766</v>
      </c>
    </row>
    <row r="4768" spans="1:1" x14ac:dyDescent="0.4">
      <c r="A4768">
        <v>4767</v>
      </c>
    </row>
    <row r="4769" spans="1:1" x14ac:dyDescent="0.4">
      <c r="A4769">
        <v>4768</v>
      </c>
    </row>
    <row r="4770" spans="1:1" x14ac:dyDescent="0.4">
      <c r="A4770">
        <v>4769</v>
      </c>
    </row>
    <row r="4771" spans="1:1" x14ac:dyDescent="0.4">
      <c r="A4771">
        <v>4770</v>
      </c>
    </row>
    <row r="4772" spans="1:1" x14ac:dyDescent="0.4">
      <c r="A4772">
        <v>4771</v>
      </c>
    </row>
    <row r="4773" spans="1:1" x14ac:dyDescent="0.4">
      <c r="A4773">
        <v>4772</v>
      </c>
    </row>
    <row r="4774" spans="1:1" x14ac:dyDescent="0.4">
      <c r="A4774">
        <v>4773</v>
      </c>
    </row>
    <row r="4775" spans="1:1" x14ac:dyDescent="0.4">
      <c r="A4775">
        <v>4774</v>
      </c>
    </row>
    <row r="4776" spans="1:1" x14ac:dyDescent="0.4">
      <c r="A4776">
        <v>4775</v>
      </c>
    </row>
    <row r="4777" spans="1:1" x14ac:dyDescent="0.4">
      <c r="A4777">
        <v>4776</v>
      </c>
    </row>
    <row r="4778" spans="1:1" x14ac:dyDescent="0.4">
      <c r="A4778">
        <v>4777</v>
      </c>
    </row>
    <row r="4779" spans="1:1" x14ac:dyDescent="0.4">
      <c r="A4779">
        <v>4778</v>
      </c>
    </row>
    <row r="4780" spans="1:1" x14ac:dyDescent="0.4">
      <c r="A4780">
        <v>4779</v>
      </c>
    </row>
    <row r="4781" spans="1:1" x14ac:dyDescent="0.4">
      <c r="A4781">
        <v>4780</v>
      </c>
    </row>
    <row r="4782" spans="1:1" x14ac:dyDescent="0.4">
      <c r="A4782">
        <v>4781</v>
      </c>
    </row>
    <row r="4783" spans="1:1" x14ac:dyDescent="0.4">
      <c r="A4783">
        <v>4782</v>
      </c>
    </row>
    <row r="4784" spans="1:1" x14ac:dyDescent="0.4">
      <c r="A4784">
        <v>4783</v>
      </c>
    </row>
    <row r="4785" spans="1:1" x14ac:dyDescent="0.4">
      <c r="A4785">
        <v>4784</v>
      </c>
    </row>
    <row r="4786" spans="1:1" x14ac:dyDescent="0.4">
      <c r="A4786">
        <v>4785</v>
      </c>
    </row>
    <row r="4787" spans="1:1" x14ac:dyDescent="0.4">
      <c r="A4787">
        <v>4786</v>
      </c>
    </row>
    <row r="4788" spans="1:1" x14ac:dyDescent="0.4">
      <c r="A4788">
        <v>4787</v>
      </c>
    </row>
    <row r="4789" spans="1:1" x14ac:dyDescent="0.4">
      <c r="A4789">
        <v>4788</v>
      </c>
    </row>
    <row r="4790" spans="1:1" x14ac:dyDescent="0.4">
      <c r="A4790">
        <v>4789</v>
      </c>
    </row>
    <row r="4791" spans="1:1" x14ac:dyDescent="0.4">
      <c r="A4791">
        <v>4790</v>
      </c>
    </row>
    <row r="4792" spans="1:1" x14ac:dyDescent="0.4">
      <c r="A4792">
        <v>4791</v>
      </c>
    </row>
    <row r="4793" spans="1:1" x14ac:dyDescent="0.4">
      <c r="A4793">
        <v>4792</v>
      </c>
    </row>
    <row r="4794" spans="1:1" x14ac:dyDescent="0.4">
      <c r="A4794">
        <v>4793</v>
      </c>
    </row>
    <row r="4795" spans="1:1" x14ac:dyDescent="0.4">
      <c r="A4795">
        <v>4794</v>
      </c>
    </row>
    <row r="4796" spans="1:1" x14ac:dyDescent="0.4">
      <c r="A4796">
        <v>4795</v>
      </c>
    </row>
    <row r="4797" spans="1:1" x14ac:dyDescent="0.4">
      <c r="A4797">
        <v>4796</v>
      </c>
    </row>
    <row r="4798" spans="1:1" x14ac:dyDescent="0.4">
      <c r="A4798">
        <v>4797</v>
      </c>
    </row>
    <row r="4799" spans="1:1" x14ac:dyDescent="0.4">
      <c r="A4799">
        <v>4798</v>
      </c>
    </row>
    <row r="4800" spans="1:1" x14ac:dyDescent="0.4">
      <c r="A4800">
        <v>4799</v>
      </c>
    </row>
    <row r="4801" spans="1:1" x14ac:dyDescent="0.4">
      <c r="A4801">
        <v>4800</v>
      </c>
    </row>
    <row r="4802" spans="1:1" x14ac:dyDescent="0.4">
      <c r="A4802">
        <v>4801</v>
      </c>
    </row>
    <row r="4803" spans="1:1" x14ac:dyDescent="0.4">
      <c r="A4803">
        <v>4802</v>
      </c>
    </row>
    <row r="4804" spans="1:1" x14ac:dyDescent="0.4">
      <c r="A4804">
        <v>4803</v>
      </c>
    </row>
    <row r="4805" spans="1:1" x14ac:dyDescent="0.4">
      <c r="A4805">
        <v>4804</v>
      </c>
    </row>
    <row r="4806" spans="1:1" x14ac:dyDescent="0.4">
      <c r="A4806">
        <v>4805</v>
      </c>
    </row>
    <row r="4807" spans="1:1" x14ac:dyDescent="0.4">
      <c r="A4807">
        <v>4806</v>
      </c>
    </row>
    <row r="4808" spans="1:1" x14ac:dyDescent="0.4">
      <c r="A4808">
        <v>4807</v>
      </c>
    </row>
    <row r="4809" spans="1:1" x14ac:dyDescent="0.4">
      <c r="A4809">
        <v>4808</v>
      </c>
    </row>
    <row r="4810" spans="1:1" x14ac:dyDescent="0.4">
      <c r="A4810">
        <v>4809</v>
      </c>
    </row>
    <row r="4811" spans="1:1" x14ac:dyDescent="0.4">
      <c r="A4811">
        <v>4810</v>
      </c>
    </row>
    <row r="4812" spans="1:1" x14ac:dyDescent="0.4">
      <c r="A4812">
        <v>4811</v>
      </c>
    </row>
    <row r="4813" spans="1:1" x14ac:dyDescent="0.4">
      <c r="A4813">
        <v>4812</v>
      </c>
    </row>
    <row r="4814" spans="1:1" x14ac:dyDescent="0.4">
      <c r="A4814">
        <v>4813</v>
      </c>
    </row>
    <row r="4815" spans="1:1" x14ac:dyDescent="0.4">
      <c r="A4815">
        <v>4814</v>
      </c>
    </row>
    <row r="4816" spans="1:1" x14ac:dyDescent="0.4">
      <c r="A4816">
        <v>4815</v>
      </c>
    </row>
    <row r="4817" spans="1:1" x14ac:dyDescent="0.4">
      <c r="A4817">
        <v>4816</v>
      </c>
    </row>
    <row r="4818" spans="1:1" x14ac:dyDescent="0.4">
      <c r="A4818">
        <v>4817</v>
      </c>
    </row>
    <row r="4819" spans="1:1" x14ac:dyDescent="0.4">
      <c r="A4819">
        <v>4818</v>
      </c>
    </row>
    <row r="4820" spans="1:1" x14ac:dyDescent="0.4">
      <c r="A4820">
        <v>4819</v>
      </c>
    </row>
    <row r="4821" spans="1:1" x14ac:dyDescent="0.4">
      <c r="A4821">
        <v>4820</v>
      </c>
    </row>
    <row r="4822" spans="1:1" x14ac:dyDescent="0.4">
      <c r="A4822">
        <v>4821</v>
      </c>
    </row>
    <row r="4823" spans="1:1" x14ac:dyDescent="0.4">
      <c r="A4823">
        <v>4822</v>
      </c>
    </row>
    <row r="4824" spans="1:1" x14ac:dyDescent="0.4">
      <c r="A4824">
        <v>4823</v>
      </c>
    </row>
    <row r="4825" spans="1:1" x14ac:dyDescent="0.4">
      <c r="A4825">
        <v>4824</v>
      </c>
    </row>
    <row r="4826" spans="1:1" x14ac:dyDescent="0.4">
      <c r="A4826">
        <v>4825</v>
      </c>
    </row>
    <row r="4827" spans="1:1" x14ac:dyDescent="0.4">
      <c r="A4827">
        <v>4826</v>
      </c>
    </row>
    <row r="4828" spans="1:1" x14ac:dyDescent="0.4">
      <c r="A4828">
        <v>4827</v>
      </c>
    </row>
    <row r="4829" spans="1:1" x14ac:dyDescent="0.4">
      <c r="A4829">
        <v>4828</v>
      </c>
    </row>
    <row r="4830" spans="1:1" x14ac:dyDescent="0.4">
      <c r="A4830">
        <v>4829</v>
      </c>
    </row>
    <row r="4831" spans="1:1" x14ac:dyDescent="0.4">
      <c r="A4831">
        <v>4830</v>
      </c>
    </row>
    <row r="4832" spans="1:1" x14ac:dyDescent="0.4">
      <c r="A4832">
        <v>4831</v>
      </c>
    </row>
    <row r="4833" spans="1:1" x14ac:dyDescent="0.4">
      <c r="A4833">
        <v>4832</v>
      </c>
    </row>
    <row r="4834" spans="1:1" x14ac:dyDescent="0.4">
      <c r="A4834">
        <v>4833</v>
      </c>
    </row>
    <row r="4835" spans="1:1" x14ac:dyDescent="0.4">
      <c r="A4835">
        <v>4834</v>
      </c>
    </row>
    <row r="4836" spans="1:1" x14ac:dyDescent="0.4">
      <c r="A4836">
        <v>4835</v>
      </c>
    </row>
    <row r="4837" spans="1:1" x14ac:dyDescent="0.4">
      <c r="A4837">
        <v>4836</v>
      </c>
    </row>
    <row r="4838" spans="1:1" x14ac:dyDescent="0.4">
      <c r="A4838">
        <v>4837</v>
      </c>
    </row>
    <row r="4839" spans="1:1" x14ac:dyDescent="0.4">
      <c r="A4839">
        <v>4838</v>
      </c>
    </row>
    <row r="4840" spans="1:1" x14ac:dyDescent="0.4">
      <c r="A4840">
        <v>4839</v>
      </c>
    </row>
    <row r="4841" spans="1:1" x14ac:dyDescent="0.4">
      <c r="A4841">
        <v>4840</v>
      </c>
    </row>
    <row r="4842" spans="1:1" x14ac:dyDescent="0.4">
      <c r="A4842">
        <v>4841</v>
      </c>
    </row>
    <row r="4843" spans="1:1" x14ac:dyDescent="0.4">
      <c r="A4843">
        <v>4842</v>
      </c>
    </row>
    <row r="4844" spans="1:1" x14ac:dyDescent="0.4">
      <c r="A4844">
        <v>4843</v>
      </c>
    </row>
    <row r="4845" spans="1:1" x14ac:dyDescent="0.4">
      <c r="A4845">
        <v>4844</v>
      </c>
    </row>
    <row r="4846" spans="1:1" x14ac:dyDescent="0.4">
      <c r="A4846">
        <v>4845</v>
      </c>
    </row>
    <row r="4847" spans="1:1" x14ac:dyDescent="0.4">
      <c r="A4847">
        <v>4846</v>
      </c>
    </row>
    <row r="4848" spans="1:1" x14ac:dyDescent="0.4">
      <c r="A4848">
        <v>4847</v>
      </c>
    </row>
    <row r="4849" spans="1:1" x14ac:dyDescent="0.4">
      <c r="A4849">
        <v>4848</v>
      </c>
    </row>
    <row r="4850" spans="1:1" x14ac:dyDescent="0.4">
      <c r="A4850">
        <v>4849</v>
      </c>
    </row>
    <row r="4851" spans="1:1" x14ac:dyDescent="0.4">
      <c r="A4851">
        <v>4850</v>
      </c>
    </row>
    <row r="4852" spans="1:1" x14ac:dyDescent="0.4">
      <c r="A4852">
        <v>4851</v>
      </c>
    </row>
    <row r="4853" spans="1:1" x14ac:dyDescent="0.4">
      <c r="A4853">
        <v>4852</v>
      </c>
    </row>
    <row r="4854" spans="1:1" x14ac:dyDescent="0.4">
      <c r="A4854">
        <v>4853</v>
      </c>
    </row>
    <row r="4855" spans="1:1" x14ac:dyDescent="0.4">
      <c r="A4855">
        <v>4854</v>
      </c>
    </row>
    <row r="4856" spans="1:1" x14ac:dyDescent="0.4">
      <c r="A4856">
        <v>4855</v>
      </c>
    </row>
    <row r="4857" spans="1:1" x14ac:dyDescent="0.4">
      <c r="A4857">
        <v>4856</v>
      </c>
    </row>
    <row r="4858" spans="1:1" x14ac:dyDescent="0.4">
      <c r="A4858">
        <v>4857</v>
      </c>
    </row>
    <row r="4859" spans="1:1" x14ac:dyDescent="0.4">
      <c r="A4859">
        <v>4858</v>
      </c>
    </row>
    <row r="4860" spans="1:1" x14ac:dyDescent="0.4">
      <c r="A4860">
        <v>4859</v>
      </c>
    </row>
    <row r="4861" spans="1:1" x14ac:dyDescent="0.4">
      <c r="A4861">
        <v>4860</v>
      </c>
    </row>
    <row r="4862" spans="1:1" x14ac:dyDescent="0.4">
      <c r="A4862">
        <v>4861</v>
      </c>
    </row>
    <row r="4863" spans="1:1" x14ac:dyDescent="0.4">
      <c r="A4863">
        <v>4862</v>
      </c>
    </row>
    <row r="4864" spans="1:1" x14ac:dyDescent="0.4">
      <c r="A4864">
        <v>4863</v>
      </c>
    </row>
    <row r="4865" spans="1:1" x14ac:dyDescent="0.4">
      <c r="A4865">
        <v>4864</v>
      </c>
    </row>
    <row r="4866" spans="1:1" x14ac:dyDescent="0.4">
      <c r="A4866">
        <v>4865</v>
      </c>
    </row>
    <row r="4867" spans="1:1" x14ac:dyDescent="0.4">
      <c r="A4867">
        <v>4866</v>
      </c>
    </row>
    <row r="4868" spans="1:1" x14ac:dyDescent="0.4">
      <c r="A4868">
        <v>4867</v>
      </c>
    </row>
    <row r="4869" spans="1:1" x14ac:dyDescent="0.4">
      <c r="A4869">
        <v>4868</v>
      </c>
    </row>
    <row r="4870" spans="1:1" x14ac:dyDescent="0.4">
      <c r="A4870">
        <v>4869</v>
      </c>
    </row>
    <row r="4871" spans="1:1" x14ac:dyDescent="0.4">
      <c r="A4871">
        <v>4870</v>
      </c>
    </row>
    <row r="4872" spans="1:1" x14ac:dyDescent="0.4">
      <c r="A4872">
        <v>4871</v>
      </c>
    </row>
    <row r="4873" spans="1:1" x14ac:dyDescent="0.4">
      <c r="A4873">
        <v>4872</v>
      </c>
    </row>
    <row r="4874" spans="1:1" x14ac:dyDescent="0.4">
      <c r="A4874">
        <v>4873</v>
      </c>
    </row>
    <row r="4875" spans="1:1" x14ac:dyDescent="0.4">
      <c r="A4875">
        <v>4874</v>
      </c>
    </row>
    <row r="4876" spans="1:1" x14ac:dyDescent="0.4">
      <c r="A4876">
        <v>4875</v>
      </c>
    </row>
    <row r="4877" spans="1:1" x14ac:dyDescent="0.4">
      <c r="A4877">
        <v>4876</v>
      </c>
    </row>
    <row r="4878" spans="1:1" x14ac:dyDescent="0.4">
      <c r="A4878">
        <v>4877</v>
      </c>
    </row>
    <row r="4879" spans="1:1" x14ac:dyDescent="0.4">
      <c r="A4879">
        <v>4878</v>
      </c>
    </row>
    <row r="4880" spans="1:1" x14ac:dyDescent="0.4">
      <c r="A4880">
        <v>4879</v>
      </c>
    </row>
    <row r="4881" spans="1:1" x14ac:dyDescent="0.4">
      <c r="A4881">
        <v>4880</v>
      </c>
    </row>
    <row r="4882" spans="1:1" x14ac:dyDescent="0.4">
      <c r="A4882">
        <v>4881</v>
      </c>
    </row>
    <row r="4883" spans="1:1" x14ac:dyDescent="0.4">
      <c r="A4883">
        <v>4882</v>
      </c>
    </row>
    <row r="4884" spans="1:1" x14ac:dyDescent="0.4">
      <c r="A4884">
        <v>4883</v>
      </c>
    </row>
    <row r="4885" spans="1:1" x14ac:dyDescent="0.4">
      <c r="A4885">
        <v>4884</v>
      </c>
    </row>
    <row r="4886" spans="1:1" x14ac:dyDescent="0.4">
      <c r="A4886">
        <v>4885</v>
      </c>
    </row>
    <row r="4887" spans="1:1" x14ac:dyDescent="0.4">
      <c r="A4887">
        <v>4886</v>
      </c>
    </row>
    <row r="4888" spans="1:1" x14ac:dyDescent="0.4">
      <c r="A4888">
        <v>4887</v>
      </c>
    </row>
    <row r="4889" spans="1:1" x14ac:dyDescent="0.4">
      <c r="A4889">
        <v>4888</v>
      </c>
    </row>
    <row r="4890" spans="1:1" x14ac:dyDescent="0.4">
      <c r="A4890">
        <v>4889</v>
      </c>
    </row>
    <row r="4891" spans="1:1" x14ac:dyDescent="0.4">
      <c r="A4891">
        <v>4890</v>
      </c>
    </row>
    <row r="4892" spans="1:1" x14ac:dyDescent="0.4">
      <c r="A4892">
        <v>4891</v>
      </c>
    </row>
    <row r="4893" spans="1:1" x14ac:dyDescent="0.4">
      <c r="A4893">
        <v>4892</v>
      </c>
    </row>
    <row r="4894" spans="1:1" x14ac:dyDescent="0.4">
      <c r="A4894">
        <v>4893</v>
      </c>
    </row>
    <row r="4895" spans="1:1" x14ac:dyDescent="0.4">
      <c r="A4895">
        <v>4894</v>
      </c>
    </row>
    <row r="4896" spans="1:1" x14ac:dyDescent="0.4">
      <c r="A4896">
        <v>4895</v>
      </c>
    </row>
    <row r="4897" spans="1:1" x14ac:dyDescent="0.4">
      <c r="A4897">
        <v>4896</v>
      </c>
    </row>
    <row r="4898" spans="1:1" x14ac:dyDescent="0.4">
      <c r="A4898">
        <v>4897</v>
      </c>
    </row>
    <row r="4899" spans="1:1" x14ac:dyDescent="0.4">
      <c r="A4899">
        <v>4898</v>
      </c>
    </row>
    <row r="4900" spans="1:1" x14ac:dyDescent="0.4">
      <c r="A4900">
        <v>4899</v>
      </c>
    </row>
    <row r="4901" spans="1:1" x14ac:dyDescent="0.4">
      <c r="A4901">
        <v>4900</v>
      </c>
    </row>
    <row r="4902" spans="1:1" x14ac:dyDescent="0.4">
      <c r="A4902">
        <v>4901</v>
      </c>
    </row>
    <row r="4903" spans="1:1" x14ac:dyDescent="0.4">
      <c r="A4903">
        <v>4902</v>
      </c>
    </row>
    <row r="4904" spans="1:1" x14ac:dyDescent="0.4">
      <c r="A4904">
        <v>4903</v>
      </c>
    </row>
    <row r="4905" spans="1:1" x14ac:dyDescent="0.4">
      <c r="A4905">
        <v>4904</v>
      </c>
    </row>
    <row r="4906" spans="1:1" x14ac:dyDescent="0.4">
      <c r="A4906">
        <v>4905</v>
      </c>
    </row>
    <row r="4907" spans="1:1" x14ac:dyDescent="0.4">
      <c r="A4907">
        <v>4906</v>
      </c>
    </row>
    <row r="4908" spans="1:1" x14ac:dyDescent="0.4">
      <c r="A4908">
        <v>4907</v>
      </c>
    </row>
    <row r="4909" spans="1:1" x14ac:dyDescent="0.4">
      <c r="A4909">
        <v>4908</v>
      </c>
    </row>
    <row r="4910" spans="1:1" x14ac:dyDescent="0.4">
      <c r="A4910">
        <v>4909</v>
      </c>
    </row>
    <row r="4911" spans="1:1" x14ac:dyDescent="0.4">
      <c r="A4911">
        <v>4910</v>
      </c>
    </row>
    <row r="4912" spans="1:1" x14ac:dyDescent="0.4">
      <c r="A4912">
        <v>4911</v>
      </c>
    </row>
    <row r="4913" spans="1:1" x14ac:dyDescent="0.4">
      <c r="A4913">
        <v>4912</v>
      </c>
    </row>
    <row r="4914" spans="1:1" x14ac:dyDescent="0.4">
      <c r="A4914">
        <v>4913</v>
      </c>
    </row>
    <row r="4915" spans="1:1" x14ac:dyDescent="0.4">
      <c r="A4915">
        <v>4914</v>
      </c>
    </row>
    <row r="4916" spans="1:1" x14ac:dyDescent="0.4">
      <c r="A4916">
        <v>4915</v>
      </c>
    </row>
    <row r="4917" spans="1:1" x14ac:dyDescent="0.4">
      <c r="A4917">
        <v>4916</v>
      </c>
    </row>
    <row r="4918" spans="1:1" x14ac:dyDescent="0.4">
      <c r="A4918">
        <v>4917</v>
      </c>
    </row>
    <row r="4919" spans="1:1" x14ac:dyDescent="0.4">
      <c r="A4919">
        <v>4918</v>
      </c>
    </row>
    <row r="4920" spans="1:1" x14ac:dyDescent="0.4">
      <c r="A4920">
        <v>4919</v>
      </c>
    </row>
    <row r="4921" spans="1:1" x14ac:dyDescent="0.4">
      <c r="A4921">
        <v>4920</v>
      </c>
    </row>
    <row r="4922" spans="1:1" x14ac:dyDescent="0.4">
      <c r="A4922">
        <v>4921</v>
      </c>
    </row>
    <row r="4923" spans="1:1" x14ac:dyDescent="0.4">
      <c r="A4923">
        <v>4922</v>
      </c>
    </row>
    <row r="4924" spans="1:1" x14ac:dyDescent="0.4">
      <c r="A4924">
        <v>4923</v>
      </c>
    </row>
    <row r="4925" spans="1:1" x14ac:dyDescent="0.4">
      <c r="A4925">
        <v>4924</v>
      </c>
    </row>
    <row r="4926" spans="1:1" x14ac:dyDescent="0.4">
      <c r="A4926">
        <v>4925</v>
      </c>
    </row>
    <row r="4927" spans="1:1" x14ac:dyDescent="0.4">
      <c r="A4927">
        <v>4926</v>
      </c>
    </row>
    <row r="4928" spans="1:1" x14ac:dyDescent="0.4">
      <c r="A4928">
        <v>4927</v>
      </c>
    </row>
    <row r="4929" spans="1:1" x14ac:dyDescent="0.4">
      <c r="A4929">
        <v>4928</v>
      </c>
    </row>
    <row r="4930" spans="1:1" x14ac:dyDescent="0.4">
      <c r="A4930">
        <v>4929</v>
      </c>
    </row>
    <row r="4931" spans="1:1" x14ac:dyDescent="0.4">
      <c r="A4931">
        <v>4930</v>
      </c>
    </row>
    <row r="4932" spans="1:1" x14ac:dyDescent="0.4">
      <c r="A4932">
        <v>4931</v>
      </c>
    </row>
    <row r="4933" spans="1:1" x14ac:dyDescent="0.4">
      <c r="A4933">
        <v>4932</v>
      </c>
    </row>
    <row r="4934" spans="1:1" x14ac:dyDescent="0.4">
      <c r="A4934">
        <v>4933</v>
      </c>
    </row>
    <row r="4935" spans="1:1" x14ac:dyDescent="0.4">
      <c r="A4935">
        <v>4934</v>
      </c>
    </row>
    <row r="4936" spans="1:1" x14ac:dyDescent="0.4">
      <c r="A4936">
        <v>4935</v>
      </c>
    </row>
    <row r="4937" spans="1:1" x14ac:dyDescent="0.4">
      <c r="A4937">
        <v>4936</v>
      </c>
    </row>
    <row r="4938" spans="1:1" x14ac:dyDescent="0.4">
      <c r="A4938">
        <v>4937</v>
      </c>
    </row>
    <row r="4939" spans="1:1" x14ac:dyDescent="0.4">
      <c r="A4939">
        <v>4938</v>
      </c>
    </row>
    <row r="4940" spans="1:1" x14ac:dyDescent="0.4">
      <c r="A4940">
        <v>4939</v>
      </c>
    </row>
    <row r="4941" spans="1:1" x14ac:dyDescent="0.4">
      <c r="A4941">
        <v>4940</v>
      </c>
    </row>
    <row r="4942" spans="1:1" x14ac:dyDescent="0.4">
      <c r="A4942">
        <v>4941</v>
      </c>
    </row>
    <row r="4943" spans="1:1" x14ac:dyDescent="0.4">
      <c r="A4943">
        <v>4942</v>
      </c>
    </row>
    <row r="4944" spans="1:1" x14ac:dyDescent="0.4">
      <c r="A4944">
        <v>4943</v>
      </c>
    </row>
    <row r="4945" spans="1:1" x14ac:dyDescent="0.4">
      <c r="A4945">
        <v>4944</v>
      </c>
    </row>
    <row r="4946" spans="1:1" x14ac:dyDescent="0.4">
      <c r="A4946">
        <v>4945</v>
      </c>
    </row>
    <row r="4947" spans="1:1" x14ac:dyDescent="0.4">
      <c r="A4947">
        <v>4946</v>
      </c>
    </row>
    <row r="4948" spans="1:1" x14ac:dyDescent="0.4">
      <c r="A4948">
        <v>4947</v>
      </c>
    </row>
    <row r="4949" spans="1:1" x14ac:dyDescent="0.4">
      <c r="A4949">
        <v>4948</v>
      </c>
    </row>
    <row r="4950" spans="1:1" x14ac:dyDescent="0.4">
      <c r="A4950">
        <v>4949</v>
      </c>
    </row>
    <row r="4951" spans="1:1" x14ac:dyDescent="0.4">
      <c r="A4951">
        <v>4950</v>
      </c>
    </row>
    <row r="4952" spans="1:1" x14ac:dyDescent="0.4">
      <c r="A4952">
        <v>4951</v>
      </c>
    </row>
    <row r="4953" spans="1:1" x14ac:dyDescent="0.4">
      <c r="A4953">
        <v>4952</v>
      </c>
    </row>
    <row r="4954" spans="1:1" x14ac:dyDescent="0.4">
      <c r="A4954">
        <v>4953</v>
      </c>
    </row>
    <row r="4955" spans="1:1" x14ac:dyDescent="0.4">
      <c r="A4955">
        <v>4954</v>
      </c>
    </row>
    <row r="4956" spans="1:1" x14ac:dyDescent="0.4">
      <c r="A4956">
        <v>4955</v>
      </c>
    </row>
    <row r="4957" spans="1:1" x14ac:dyDescent="0.4">
      <c r="A4957">
        <v>4956</v>
      </c>
    </row>
    <row r="4958" spans="1:1" x14ac:dyDescent="0.4">
      <c r="A4958">
        <v>4957</v>
      </c>
    </row>
    <row r="4959" spans="1:1" x14ac:dyDescent="0.4">
      <c r="A4959">
        <v>4958</v>
      </c>
    </row>
    <row r="4960" spans="1:1" x14ac:dyDescent="0.4">
      <c r="A4960">
        <v>4959</v>
      </c>
    </row>
    <row r="4961" spans="1:1" x14ac:dyDescent="0.4">
      <c r="A4961">
        <v>4960</v>
      </c>
    </row>
    <row r="4962" spans="1:1" x14ac:dyDescent="0.4">
      <c r="A4962">
        <v>4961</v>
      </c>
    </row>
    <row r="4963" spans="1:1" x14ac:dyDescent="0.4">
      <c r="A4963">
        <v>4962</v>
      </c>
    </row>
    <row r="4964" spans="1:1" x14ac:dyDescent="0.4">
      <c r="A4964">
        <v>4963</v>
      </c>
    </row>
    <row r="4965" spans="1:1" x14ac:dyDescent="0.4">
      <c r="A4965">
        <v>4964</v>
      </c>
    </row>
    <row r="4966" spans="1:1" x14ac:dyDescent="0.4">
      <c r="A4966">
        <v>4965</v>
      </c>
    </row>
    <row r="4967" spans="1:1" x14ac:dyDescent="0.4">
      <c r="A4967">
        <v>4966</v>
      </c>
    </row>
    <row r="4968" spans="1:1" x14ac:dyDescent="0.4">
      <c r="A4968">
        <v>4967</v>
      </c>
    </row>
    <row r="4969" spans="1:1" x14ac:dyDescent="0.4">
      <c r="A4969">
        <v>4968</v>
      </c>
    </row>
    <row r="4970" spans="1:1" x14ac:dyDescent="0.4">
      <c r="A4970">
        <v>4969</v>
      </c>
    </row>
    <row r="4971" spans="1:1" x14ac:dyDescent="0.4">
      <c r="A4971">
        <v>4970</v>
      </c>
    </row>
    <row r="4972" spans="1:1" x14ac:dyDescent="0.4">
      <c r="A4972">
        <v>4971</v>
      </c>
    </row>
    <row r="4973" spans="1:1" x14ac:dyDescent="0.4">
      <c r="A4973">
        <v>4972</v>
      </c>
    </row>
    <row r="4974" spans="1:1" x14ac:dyDescent="0.4">
      <c r="A4974">
        <v>4973</v>
      </c>
    </row>
    <row r="4975" spans="1:1" x14ac:dyDescent="0.4">
      <c r="A4975">
        <v>4974</v>
      </c>
    </row>
    <row r="4976" spans="1:1" x14ac:dyDescent="0.4">
      <c r="A4976">
        <v>4975</v>
      </c>
    </row>
    <row r="4977" spans="1:1" x14ac:dyDescent="0.4">
      <c r="A4977">
        <v>4976</v>
      </c>
    </row>
    <row r="4978" spans="1:1" x14ac:dyDescent="0.4">
      <c r="A4978">
        <v>4977</v>
      </c>
    </row>
    <row r="4979" spans="1:1" x14ac:dyDescent="0.4">
      <c r="A4979">
        <v>4978</v>
      </c>
    </row>
    <row r="4980" spans="1:1" x14ac:dyDescent="0.4">
      <c r="A4980">
        <v>4979</v>
      </c>
    </row>
    <row r="4981" spans="1:1" x14ac:dyDescent="0.4">
      <c r="A4981">
        <v>4980</v>
      </c>
    </row>
    <row r="4982" spans="1:1" x14ac:dyDescent="0.4">
      <c r="A4982">
        <v>4981</v>
      </c>
    </row>
    <row r="4983" spans="1:1" x14ac:dyDescent="0.4">
      <c r="A4983">
        <v>4982</v>
      </c>
    </row>
    <row r="4984" spans="1:1" x14ac:dyDescent="0.4">
      <c r="A4984">
        <v>4983</v>
      </c>
    </row>
    <row r="4985" spans="1:1" x14ac:dyDescent="0.4">
      <c r="A4985">
        <v>4984</v>
      </c>
    </row>
    <row r="4986" spans="1:1" x14ac:dyDescent="0.4">
      <c r="A4986">
        <v>4985</v>
      </c>
    </row>
    <row r="4987" spans="1:1" x14ac:dyDescent="0.4">
      <c r="A4987">
        <v>4986</v>
      </c>
    </row>
    <row r="4988" spans="1:1" x14ac:dyDescent="0.4">
      <c r="A4988">
        <v>4987</v>
      </c>
    </row>
    <row r="4989" spans="1:1" x14ac:dyDescent="0.4">
      <c r="A4989">
        <v>4988</v>
      </c>
    </row>
    <row r="4990" spans="1:1" x14ac:dyDescent="0.4">
      <c r="A4990">
        <v>4989</v>
      </c>
    </row>
    <row r="4991" spans="1:1" x14ac:dyDescent="0.4">
      <c r="A4991">
        <v>4990</v>
      </c>
    </row>
    <row r="4992" spans="1:1" x14ac:dyDescent="0.4">
      <c r="A4992">
        <v>4991</v>
      </c>
    </row>
    <row r="4993" spans="1:1" x14ac:dyDescent="0.4">
      <c r="A4993">
        <v>4992</v>
      </c>
    </row>
    <row r="4994" spans="1:1" x14ac:dyDescent="0.4">
      <c r="A4994">
        <v>4993</v>
      </c>
    </row>
    <row r="4995" spans="1:1" x14ac:dyDescent="0.4">
      <c r="A4995">
        <v>4994</v>
      </c>
    </row>
    <row r="4996" spans="1:1" x14ac:dyDescent="0.4">
      <c r="A4996">
        <v>4995</v>
      </c>
    </row>
    <row r="4997" spans="1:1" x14ac:dyDescent="0.4">
      <c r="A4997">
        <v>4996</v>
      </c>
    </row>
    <row r="4998" spans="1:1" x14ac:dyDescent="0.4">
      <c r="A4998">
        <v>4997</v>
      </c>
    </row>
    <row r="4999" spans="1:1" x14ac:dyDescent="0.4">
      <c r="A4999">
        <v>4998</v>
      </c>
    </row>
    <row r="5000" spans="1:1" x14ac:dyDescent="0.4">
      <c r="A5000">
        <v>4999</v>
      </c>
    </row>
    <row r="5001" spans="1:1" x14ac:dyDescent="0.4">
      <c r="A5001">
        <v>5000</v>
      </c>
    </row>
  </sheetData>
  <autoFilter ref="A1:E5001" xr:uid="{00000000-0009-0000-0000-000000000000}"/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121"/>
  <sheetViews>
    <sheetView workbookViewId="0">
      <pane ySplit="1" topLeftCell="A3105" activePane="bottomLeft" state="frozenSplit"/>
      <selection pane="bottomLeft" activeCell="A3122" sqref="A3122"/>
    </sheetView>
  </sheetViews>
  <sheetFormatPr defaultRowHeight="18.75" x14ac:dyDescent="0.4"/>
  <cols>
    <col min="1" max="1" width="5.5" bestFit="1" customWidth="1"/>
    <col min="2" max="2" width="11" bestFit="1" customWidth="1"/>
    <col min="3" max="3" width="33.75" bestFit="1" customWidth="1"/>
    <col min="4" max="4" width="35.875" bestFit="1" customWidth="1"/>
    <col min="5" max="5" width="19.25" bestFit="1" customWidth="1"/>
  </cols>
  <sheetData>
    <row r="1" spans="1:6" x14ac:dyDescent="0.4">
      <c r="A1" t="s">
        <v>897</v>
      </c>
      <c r="B1" t="s">
        <v>5346</v>
      </c>
      <c r="C1" t="s">
        <v>5347</v>
      </c>
      <c r="D1" t="s">
        <v>5348</v>
      </c>
      <c r="E1" t="s">
        <v>898</v>
      </c>
      <c r="F1" t="s">
        <v>1358</v>
      </c>
    </row>
    <row r="2" spans="1:6" x14ac:dyDescent="0.4">
      <c r="A2">
        <v>1</v>
      </c>
      <c r="B2" t="s">
        <v>5349</v>
      </c>
      <c r="C2" t="s">
        <v>2428</v>
      </c>
      <c r="D2" t="s">
        <v>5350</v>
      </c>
      <c r="E2" t="str">
        <f>IF(COUNTIF(発見ログ!$D$2:'発見ログ'!$D$5000,C2)=1,B2&amp;"発見済み","")</f>
        <v/>
      </c>
      <c r="F2" t="str">
        <f>IF(COUNTIF($C$2:$C$5000,C2)=1,"","重複")</f>
        <v/>
      </c>
    </row>
    <row r="3" spans="1:6" x14ac:dyDescent="0.4">
      <c r="A3">
        <v>2</v>
      </c>
      <c r="B3" t="s">
        <v>5349</v>
      </c>
      <c r="C3" t="s">
        <v>5351</v>
      </c>
      <c r="D3" t="s">
        <v>5352</v>
      </c>
      <c r="E3" t="str">
        <f>IF(COUNTIF(発見ログ!$D$2:'発見ログ'!$D$5000,C3)=1,B3&amp;"発見済み","")</f>
        <v/>
      </c>
      <c r="F3" t="str">
        <f t="shared" ref="F3:F66" si="0">IF(COUNTIF($C$2:$C$5000,C3)=1,"","重複")</f>
        <v/>
      </c>
    </row>
    <row r="4" spans="1:6" x14ac:dyDescent="0.4">
      <c r="A4">
        <v>3</v>
      </c>
      <c r="B4" t="s">
        <v>5349</v>
      </c>
      <c r="C4" t="s">
        <v>1324</v>
      </c>
      <c r="D4" t="s">
        <v>5353</v>
      </c>
      <c r="E4" t="str">
        <f>IF(COUNTIF(発見ログ!$D$2:'発見ログ'!$D$5000,C4)=1,B4&amp;"発見済み","")</f>
        <v/>
      </c>
      <c r="F4" t="str">
        <f t="shared" si="0"/>
        <v/>
      </c>
    </row>
    <row r="5" spans="1:6" x14ac:dyDescent="0.4">
      <c r="A5">
        <v>4</v>
      </c>
      <c r="B5" t="s">
        <v>5349</v>
      </c>
      <c r="C5" t="s">
        <v>5354</v>
      </c>
      <c r="D5" t="s">
        <v>5355</v>
      </c>
      <c r="E5" t="str">
        <f>IF(COUNTIF(発見ログ!$D$2:'発見ログ'!$D$5000,C5)=1,B5&amp;"発見済み","")</f>
        <v/>
      </c>
      <c r="F5" t="str">
        <f t="shared" si="0"/>
        <v/>
      </c>
    </row>
    <row r="6" spans="1:6" x14ac:dyDescent="0.4">
      <c r="A6">
        <v>5</v>
      </c>
      <c r="B6" t="s">
        <v>5349</v>
      </c>
      <c r="C6" t="s">
        <v>1341</v>
      </c>
      <c r="D6" t="s">
        <v>5356</v>
      </c>
      <c r="E6" t="str">
        <f>IF(COUNTIF(発見ログ!$D$2:'発見ログ'!$D$5000,C6)=1,B6&amp;"発見済み","")</f>
        <v/>
      </c>
      <c r="F6" t="str">
        <f t="shared" si="0"/>
        <v/>
      </c>
    </row>
    <row r="7" spans="1:6" x14ac:dyDescent="0.4">
      <c r="A7">
        <v>6</v>
      </c>
      <c r="B7" t="s">
        <v>5349</v>
      </c>
      <c r="C7" t="s">
        <v>5105</v>
      </c>
      <c r="D7" t="s">
        <v>5357</v>
      </c>
      <c r="E7" t="str">
        <f>IF(COUNTIF(発見ログ!$D$2:'発見ログ'!$D$5000,C7)=1,B7&amp;"発見済み","")</f>
        <v/>
      </c>
      <c r="F7" t="str">
        <f t="shared" si="0"/>
        <v/>
      </c>
    </row>
    <row r="8" spans="1:6" x14ac:dyDescent="0.4">
      <c r="A8">
        <v>7</v>
      </c>
      <c r="B8" t="s">
        <v>5349</v>
      </c>
      <c r="C8" t="s">
        <v>4209</v>
      </c>
      <c r="D8" t="s">
        <v>5358</v>
      </c>
      <c r="E8" t="str">
        <f>IF(COUNTIF(発見ログ!$D$2:'発見ログ'!$D$5000,C8)=1,B8&amp;"発見済み","")</f>
        <v/>
      </c>
      <c r="F8" t="str">
        <f t="shared" si="0"/>
        <v/>
      </c>
    </row>
    <row r="9" spans="1:6" x14ac:dyDescent="0.4">
      <c r="A9">
        <v>8</v>
      </c>
      <c r="B9" t="s">
        <v>5349</v>
      </c>
      <c r="C9" t="s">
        <v>4829</v>
      </c>
      <c r="D9" t="s">
        <v>5359</v>
      </c>
      <c r="E9" t="str">
        <f>IF(COUNTIF(発見ログ!$D$2:'発見ログ'!$D$5000,C9)=1,B9&amp;"発見済み","")</f>
        <v/>
      </c>
      <c r="F9" t="str">
        <f t="shared" si="0"/>
        <v/>
      </c>
    </row>
    <row r="10" spans="1:6" x14ac:dyDescent="0.4">
      <c r="A10">
        <v>9</v>
      </c>
      <c r="B10" t="s">
        <v>5349</v>
      </c>
      <c r="C10" t="s">
        <v>4224</v>
      </c>
      <c r="D10" t="s">
        <v>5360</v>
      </c>
      <c r="E10" t="str">
        <f>IF(COUNTIF(発見ログ!$D$2:'発見ログ'!$D$5000,C10)=1,B10&amp;"発見済み","")</f>
        <v/>
      </c>
      <c r="F10" t="str">
        <f t="shared" si="0"/>
        <v/>
      </c>
    </row>
    <row r="11" spans="1:6" x14ac:dyDescent="0.4">
      <c r="A11">
        <v>10</v>
      </c>
      <c r="B11" t="s">
        <v>5349</v>
      </c>
      <c r="C11" t="s">
        <v>5120</v>
      </c>
      <c r="D11" t="s">
        <v>5361</v>
      </c>
      <c r="E11" t="str">
        <f>IF(COUNTIF(発見ログ!$D$2:'発見ログ'!$D$5000,C11)=1,B11&amp;"発見済み","")</f>
        <v/>
      </c>
      <c r="F11" t="str">
        <f t="shared" si="0"/>
        <v/>
      </c>
    </row>
    <row r="12" spans="1:6" x14ac:dyDescent="0.4">
      <c r="A12">
        <v>11</v>
      </c>
      <c r="B12" t="s">
        <v>5349</v>
      </c>
      <c r="C12" t="s">
        <v>5362</v>
      </c>
      <c r="D12" t="s">
        <v>5363</v>
      </c>
      <c r="E12" t="str">
        <f>IF(COUNTIF(発見ログ!$D$2:'発見ログ'!$D$5000,C12)=1,B12&amp;"発見済み","")</f>
        <v/>
      </c>
      <c r="F12" t="str">
        <f t="shared" si="0"/>
        <v/>
      </c>
    </row>
    <row r="13" spans="1:6" x14ac:dyDescent="0.4">
      <c r="A13">
        <v>12</v>
      </c>
      <c r="B13" t="s">
        <v>5349</v>
      </c>
      <c r="C13" t="s">
        <v>2377</v>
      </c>
      <c r="D13" t="s">
        <v>5364</v>
      </c>
      <c r="E13" t="str">
        <f>IF(COUNTIF(発見ログ!$D$2:'発見ログ'!$D$5000,C13)=1,B13&amp;"発見済み","")</f>
        <v/>
      </c>
      <c r="F13" t="str">
        <f t="shared" si="0"/>
        <v/>
      </c>
    </row>
    <row r="14" spans="1:6" x14ac:dyDescent="0.4">
      <c r="A14">
        <v>13</v>
      </c>
      <c r="B14" t="s">
        <v>5349</v>
      </c>
      <c r="C14" t="s">
        <v>3597</v>
      </c>
      <c r="D14" t="s">
        <v>5365</v>
      </c>
      <c r="E14" t="str">
        <f>IF(COUNTIF(発見ログ!$D$2:'発見ログ'!$D$5000,C14)=1,B14&amp;"発見済み","")</f>
        <v/>
      </c>
      <c r="F14" t="str">
        <f t="shared" si="0"/>
        <v/>
      </c>
    </row>
    <row r="15" spans="1:6" x14ac:dyDescent="0.4">
      <c r="A15">
        <v>14</v>
      </c>
      <c r="B15" t="s">
        <v>5349</v>
      </c>
      <c r="C15" t="s">
        <v>4798</v>
      </c>
      <c r="D15" t="s">
        <v>5366</v>
      </c>
      <c r="E15" t="str">
        <f>IF(COUNTIF(発見ログ!$D$2:'発見ログ'!$D$5000,C15)=1,B15&amp;"発見済み","")</f>
        <v/>
      </c>
      <c r="F15" t="str">
        <f t="shared" si="0"/>
        <v/>
      </c>
    </row>
    <row r="16" spans="1:6" x14ac:dyDescent="0.4">
      <c r="A16">
        <v>15</v>
      </c>
      <c r="B16" t="s">
        <v>5349</v>
      </c>
      <c r="C16" t="s">
        <v>2327</v>
      </c>
      <c r="D16" t="s">
        <v>5367</v>
      </c>
      <c r="E16" t="str">
        <f>IF(COUNTIF(発見ログ!$D$2:'発見ログ'!$D$5000,C16)=1,B16&amp;"発見済み","")</f>
        <v/>
      </c>
      <c r="F16" t="str">
        <f t="shared" si="0"/>
        <v/>
      </c>
    </row>
    <row r="17" spans="1:6" x14ac:dyDescent="0.4">
      <c r="A17">
        <v>16</v>
      </c>
      <c r="B17" t="s">
        <v>5349</v>
      </c>
      <c r="C17" t="s">
        <v>4763</v>
      </c>
      <c r="D17" t="s">
        <v>5368</v>
      </c>
      <c r="E17" t="str">
        <f>IF(COUNTIF(発見ログ!$D$2:'発見ログ'!$D$5000,C17)=1,B17&amp;"発見済み","")</f>
        <v/>
      </c>
      <c r="F17" t="str">
        <f t="shared" si="0"/>
        <v/>
      </c>
    </row>
    <row r="18" spans="1:6" x14ac:dyDescent="0.4">
      <c r="A18">
        <v>17</v>
      </c>
      <c r="B18" t="s">
        <v>5349</v>
      </c>
      <c r="C18" t="s">
        <v>1225</v>
      </c>
      <c r="D18" t="s">
        <v>5369</v>
      </c>
      <c r="E18" t="str">
        <f>IF(COUNTIF(発見ログ!$D$2:'発見ログ'!$D$5000,C18)=1,B18&amp;"発見済み","")</f>
        <v/>
      </c>
      <c r="F18" t="str">
        <f t="shared" si="0"/>
        <v/>
      </c>
    </row>
    <row r="19" spans="1:6" x14ac:dyDescent="0.4">
      <c r="A19">
        <v>18</v>
      </c>
      <c r="B19" t="s">
        <v>5349</v>
      </c>
      <c r="C19" t="s">
        <v>1090</v>
      </c>
      <c r="D19" t="s">
        <v>5370</v>
      </c>
      <c r="E19" t="str">
        <f>IF(COUNTIF(発見ログ!$D$2:'発見ログ'!$D$5000,C19)=1,B19&amp;"発見済み","")</f>
        <v/>
      </c>
      <c r="F19" t="str">
        <f t="shared" si="0"/>
        <v/>
      </c>
    </row>
    <row r="20" spans="1:6" x14ac:dyDescent="0.4">
      <c r="A20">
        <v>19</v>
      </c>
      <c r="B20" t="s">
        <v>5349</v>
      </c>
      <c r="C20" t="s">
        <v>5371</v>
      </c>
      <c r="D20" t="s">
        <v>5372</v>
      </c>
      <c r="E20" t="str">
        <f>IF(COUNTIF(発見ログ!$D$2:'発見ログ'!$D$5000,C20)=1,B20&amp;"発見済み","")</f>
        <v/>
      </c>
      <c r="F20" t="str">
        <f t="shared" si="0"/>
        <v/>
      </c>
    </row>
    <row r="21" spans="1:6" x14ac:dyDescent="0.4">
      <c r="A21">
        <v>20</v>
      </c>
      <c r="B21" t="s">
        <v>5349</v>
      </c>
      <c r="C21" t="s">
        <v>1277</v>
      </c>
      <c r="D21" t="s">
        <v>5373</v>
      </c>
      <c r="E21" t="str">
        <f>IF(COUNTIF(発見ログ!$D$2:'発見ログ'!$D$5000,C21)=1,B21&amp;"発見済み","")</f>
        <v/>
      </c>
      <c r="F21" t="str">
        <f t="shared" si="0"/>
        <v/>
      </c>
    </row>
    <row r="22" spans="1:6" x14ac:dyDescent="0.4">
      <c r="A22">
        <v>21</v>
      </c>
      <c r="B22" t="s">
        <v>5349</v>
      </c>
      <c r="C22" t="s">
        <v>4269</v>
      </c>
      <c r="D22" t="s">
        <v>5374</v>
      </c>
      <c r="E22" t="str">
        <f>IF(COUNTIF(発見ログ!$D$2:'発見ログ'!$D$5000,C22)=1,B22&amp;"発見済み","")</f>
        <v/>
      </c>
      <c r="F22" t="str">
        <f t="shared" si="0"/>
        <v/>
      </c>
    </row>
    <row r="23" spans="1:6" x14ac:dyDescent="0.4">
      <c r="A23">
        <v>22</v>
      </c>
      <c r="B23" t="s">
        <v>5349</v>
      </c>
      <c r="C23" t="s">
        <v>5375</v>
      </c>
      <c r="D23" t="s">
        <v>5376</v>
      </c>
      <c r="E23" t="str">
        <f>IF(COUNTIF(発見ログ!$D$2:'発見ログ'!$D$5000,C23)=1,B23&amp;"発見済み","")</f>
        <v/>
      </c>
      <c r="F23" t="str">
        <f t="shared" si="0"/>
        <v/>
      </c>
    </row>
    <row r="24" spans="1:6" x14ac:dyDescent="0.4">
      <c r="A24">
        <v>23</v>
      </c>
      <c r="B24" t="s">
        <v>5349</v>
      </c>
      <c r="C24" t="s">
        <v>5107</v>
      </c>
      <c r="D24" t="s">
        <v>5377</v>
      </c>
      <c r="E24" t="str">
        <f>IF(COUNTIF(発見ログ!$D$2:'発見ログ'!$D$5000,C24)=1,B24&amp;"発見済み","")</f>
        <v/>
      </c>
      <c r="F24" t="str">
        <f t="shared" si="0"/>
        <v/>
      </c>
    </row>
    <row r="25" spans="1:6" x14ac:dyDescent="0.4">
      <c r="A25">
        <v>24</v>
      </c>
      <c r="B25" t="s">
        <v>5349</v>
      </c>
      <c r="C25" t="s">
        <v>1283</v>
      </c>
      <c r="D25" t="s">
        <v>5378</v>
      </c>
      <c r="E25" t="str">
        <f>IF(COUNTIF(発見ログ!$D$2:'発見ログ'!$D$5000,C25)=1,B25&amp;"発見済み","")</f>
        <v/>
      </c>
      <c r="F25" t="str">
        <f t="shared" si="0"/>
        <v/>
      </c>
    </row>
    <row r="26" spans="1:6" x14ac:dyDescent="0.4">
      <c r="A26">
        <v>25</v>
      </c>
      <c r="B26" t="s">
        <v>5349</v>
      </c>
      <c r="C26" t="s">
        <v>4306</v>
      </c>
      <c r="D26" t="s">
        <v>5379</v>
      </c>
      <c r="E26" t="str">
        <f>IF(COUNTIF(発見ログ!$D$2:'発見ログ'!$D$5000,C26)=1,B26&amp;"発見済み","")</f>
        <v/>
      </c>
      <c r="F26" t="str">
        <f t="shared" si="0"/>
        <v/>
      </c>
    </row>
    <row r="27" spans="1:6" x14ac:dyDescent="0.4">
      <c r="A27">
        <v>26</v>
      </c>
      <c r="B27" t="s">
        <v>5349</v>
      </c>
      <c r="C27" t="s">
        <v>4804</v>
      </c>
      <c r="D27" t="s">
        <v>5380</v>
      </c>
      <c r="E27" t="str">
        <f>IF(COUNTIF(発見ログ!$D$2:'発見ログ'!$D$5000,C27)=1,B27&amp;"発見済み","")</f>
        <v/>
      </c>
      <c r="F27" t="str">
        <f t="shared" si="0"/>
        <v/>
      </c>
    </row>
    <row r="28" spans="1:6" x14ac:dyDescent="0.4">
      <c r="A28">
        <v>27</v>
      </c>
      <c r="B28" t="s">
        <v>5349</v>
      </c>
      <c r="C28" t="s">
        <v>5381</v>
      </c>
      <c r="D28" t="s">
        <v>5382</v>
      </c>
      <c r="E28" t="str">
        <f>IF(COUNTIF(発見ログ!$D$2:'発見ログ'!$D$5000,C28)=1,B28&amp;"発見済み","")</f>
        <v/>
      </c>
      <c r="F28" t="str">
        <f t="shared" si="0"/>
        <v/>
      </c>
    </row>
    <row r="29" spans="1:6" x14ac:dyDescent="0.4">
      <c r="A29">
        <v>28</v>
      </c>
      <c r="B29" t="s">
        <v>5349</v>
      </c>
      <c r="C29" t="s">
        <v>921</v>
      </c>
      <c r="D29" t="s">
        <v>5383</v>
      </c>
      <c r="E29" t="str">
        <f>IF(COUNTIF(発見ログ!$D$2:'発見ログ'!$D$5000,C29)=1,B29&amp;"発見済み","")</f>
        <v/>
      </c>
      <c r="F29" t="str">
        <f t="shared" si="0"/>
        <v/>
      </c>
    </row>
    <row r="30" spans="1:6" x14ac:dyDescent="0.4">
      <c r="A30">
        <v>29</v>
      </c>
      <c r="B30" t="s">
        <v>5349</v>
      </c>
      <c r="C30" t="s">
        <v>1251</v>
      </c>
      <c r="D30" t="s">
        <v>5384</v>
      </c>
      <c r="E30" t="str">
        <f>IF(COUNTIF(発見ログ!$D$2:'発見ログ'!$D$5000,C30)=1,B30&amp;"発見済み","")</f>
        <v/>
      </c>
      <c r="F30" t="str">
        <f t="shared" si="0"/>
        <v/>
      </c>
    </row>
    <row r="31" spans="1:6" x14ac:dyDescent="0.4">
      <c r="A31">
        <v>30</v>
      </c>
      <c r="B31" t="s">
        <v>5349</v>
      </c>
      <c r="C31" t="s">
        <v>5385</v>
      </c>
      <c r="D31" t="s">
        <v>5386</v>
      </c>
      <c r="E31" t="str">
        <f>IF(COUNTIF(発見ログ!$D$2:'発見ログ'!$D$5000,C31)=1,B31&amp;"発見済み","")</f>
        <v/>
      </c>
      <c r="F31" t="str">
        <f t="shared" si="0"/>
        <v/>
      </c>
    </row>
    <row r="32" spans="1:6" x14ac:dyDescent="0.4">
      <c r="A32">
        <v>31</v>
      </c>
      <c r="B32" t="s">
        <v>5349</v>
      </c>
      <c r="C32" t="s">
        <v>918</v>
      </c>
      <c r="D32" t="s">
        <v>5387</v>
      </c>
      <c r="E32" t="str">
        <f>IF(COUNTIF(発見ログ!$D$2:'発見ログ'!$D$5000,C32)=1,B32&amp;"発見済み","")</f>
        <v/>
      </c>
      <c r="F32" t="str">
        <f t="shared" si="0"/>
        <v/>
      </c>
    </row>
    <row r="33" spans="1:6" x14ac:dyDescent="0.4">
      <c r="A33">
        <v>32</v>
      </c>
      <c r="B33" t="s">
        <v>5349</v>
      </c>
      <c r="C33" t="s">
        <v>4273</v>
      </c>
      <c r="D33" t="s">
        <v>5388</v>
      </c>
      <c r="E33" t="str">
        <f>IF(COUNTIF(発見ログ!$D$2:'発見ログ'!$D$5000,C33)=1,B33&amp;"発見済み","")</f>
        <v/>
      </c>
      <c r="F33" t="str">
        <f t="shared" si="0"/>
        <v/>
      </c>
    </row>
    <row r="34" spans="1:6" x14ac:dyDescent="0.4">
      <c r="A34">
        <v>33</v>
      </c>
      <c r="B34" t="s">
        <v>5349</v>
      </c>
      <c r="C34" t="s">
        <v>5389</v>
      </c>
      <c r="D34" t="s">
        <v>5390</v>
      </c>
      <c r="E34" t="str">
        <f>IF(COUNTIF(発見ログ!$D$2:'発見ログ'!$D$5000,C34)=1,B34&amp;"発見済み","")</f>
        <v/>
      </c>
      <c r="F34" t="str">
        <f t="shared" si="0"/>
        <v/>
      </c>
    </row>
    <row r="35" spans="1:6" x14ac:dyDescent="0.4">
      <c r="A35">
        <v>34</v>
      </c>
      <c r="B35" t="s">
        <v>5349</v>
      </c>
      <c r="C35" t="s">
        <v>5391</v>
      </c>
      <c r="D35" t="s">
        <v>5392</v>
      </c>
      <c r="E35" t="str">
        <f>IF(COUNTIF(発見ログ!$D$2:'発見ログ'!$D$5000,C35)=1,B35&amp;"発見済み","")</f>
        <v/>
      </c>
      <c r="F35" t="str">
        <f t="shared" si="0"/>
        <v/>
      </c>
    </row>
    <row r="36" spans="1:6" x14ac:dyDescent="0.4">
      <c r="A36">
        <v>35</v>
      </c>
      <c r="B36" t="s">
        <v>5349</v>
      </c>
      <c r="C36" t="s">
        <v>1224</v>
      </c>
      <c r="D36" t="s">
        <v>5393</v>
      </c>
      <c r="E36" t="str">
        <f>IF(COUNTIF(発見ログ!$D$2:'発見ログ'!$D$5000,C36)=1,B36&amp;"発見済み","")</f>
        <v/>
      </c>
      <c r="F36" t="str">
        <f t="shared" si="0"/>
        <v/>
      </c>
    </row>
    <row r="37" spans="1:6" x14ac:dyDescent="0.4">
      <c r="A37">
        <v>36</v>
      </c>
      <c r="B37" t="s">
        <v>5349</v>
      </c>
      <c r="C37" t="s">
        <v>5394</v>
      </c>
      <c r="D37" t="s">
        <v>5395</v>
      </c>
      <c r="E37" t="str">
        <f>IF(COUNTIF(発見ログ!$D$2:'発見ログ'!$D$5000,C37)=1,B37&amp;"発見済み","")</f>
        <v/>
      </c>
      <c r="F37" t="str">
        <f t="shared" si="0"/>
        <v/>
      </c>
    </row>
    <row r="38" spans="1:6" x14ac:dyDescent="0.4">
      <c r="A38">
        <v>37</v>
      </c>
      <c r="B38" t="s">
        <v>5349</v>
      </c>
      <c r="C38" t="s">
        <v>1303</v>
      </c>
      <c r="D38" t="s">
        <v>5396</v>
      </c>
      <c r="E38" t="str">
        <f>IF(COUNTIF(発見ログ!$D$2:'発見ログ'!$D$5000,C38)=1,B38&amp;"発見済み","")</f>
        <v/>
      </c>
      <c r="F38" t="str">
        <f t="shared" si="0"/>
        <v/>
      </c>
    </row>
    <row r="39" spans="1:6" x14ac:dyDescent="0.4">
      <c r="A39">
        <v>38</v>
      </c>
      <c r="B39" t="s">
        <v>5349</v>
      </c>
      <c r="C39" t="s">
        <v>5095</v>
      </c>
      <c r="D39" t="s">
        <v>5397</v>
      </c>
      <c r="E39" t="str">
        <f>IF(COUNTIF(発見ログ!$D$2:'発見ログ'!$D$5000,C39)=1,B39&amp;"発見済み","")</f>
        <v/>
      </c>
      <c r="F39" t="str">
        <f t="shared" si="0"/>
        <v/>
      </c>
    </row>
    <row r="40" spans="1:6" x14ac:dyDescent="0.4">
      <c r="A40">
        <v>39</v>
      </c>
      <c r="B40" t="s">
        <v>5349</v>
      </c>
      <c r="C40" t="s">
        <v>4286</v>
      </c>
      <c r="D40" t="s">
        <v>5398</v>
      </c>
      <c r="E40" t="str">
        <f>IF(COUNTIF(発見ログ!$D$2:'発見ログ'!$D$5000,C40)=1,B40&amp;"発見済み","")</f>
        <v/>
      </c>
      <c r="F40" t="str">
        <f t="shared" si="0"/>
        <v/>
      </c>
    </row>
    <row r="41" spans="1:6" x14ac:dyDescent="0.4">
      <c r="A41">
        <v>40</v>
      </c>
      <c r="B41" t="s">
        <v>5349</v>
      </c>
      <c r="C41" t="s">
        <v>4903</v>
      </c>
      <c r="D41" t="s">
        <v>5399</v>
      </c>
      <c r="E41" t="str">
        <f>IF(COUNTIF(発見ログ!$D$2:'発見ログ'!$D$5000,C41)=1,B41&amp;"発見済み","")</f>
        <v/>
      </c>
      <c r="F41" t="str">
        <f t="shared" si="0"/>
        <v/>
      </c>
    </row>
    <row r="42" spans="1:6" x14ac:dyDescent="0.4">
      <c r="A42">
        <v>41</v>
      </c>
      <c r="B42" t="s">
        <v>5349</v>
      </c>
      <c r="C42" t="s">
        <v>5400</v>
      </c>
      <c r="D42" t="s">
        <v>5401</v>
      </c>
      <c r="E42" t="str">
        <f>IF(COUNTIF(発見ログ!$D$2:'発見ログ'!$D$5000,C42)=1,B42&amp;"発見済み","")</f>
        <v/>
      </c>
      <c r="F42" t="str">
        <f t="shared" si="0"/>
        <v/>
      </c>
    </row>
    <row r="43" spans="1:6" x14ac:dyDescent="0.4">
      <c r="A43">
        <v>42</v>
      </c>
      <c r="B43" t="s">
        <v>5349</v>
      </c>
      <c r="C43" t="s">
        <v>5067</v>
      </c>
      <c r="D43" t="s">
        <v>5402</v>
      </c>
      <c r="E43" t="str">
        <f>IF(COUNTIF(発見ログ!$D$2:'発見ログ'!$D$5000,C43)=1,B43&amp;"発見済み","")</f>
        <v/>
      </c>
      <c r="F43" t="str">
        <f t="shared" si="0"/>
        <v/>
      </c>
    </row>
    <row r="44" spans="1:6" x14ac:dyDescent="0.4">
      <c r="A44">
        <v>43</v>
      </c>
      <c r="B44" t="s">
        <v>5349</v>
      </c>
      <c r="C44" t="s">
        <v>3949</v>
      </c>
      <c r="D44" t="s">
        <v>5403</v>
      </c>
      <c r="E44" t="str">
        <f>IF(COUNTIF(発見ログ!$D$2:'発見ログ'!$D$5000,C44)=1,B44&amp;"発見済み","")</f>
        <v/>
      </c>
      <c r="F44" t="str">
        <f t="shared" si="0"/>
        <v/>
      </c>
    </row>
    <row r="45" spans="1:6" x14ac:dyDescent="0.4">
      <c r="A45">
        <v>44</v>
      </c>
      <c r="B45" t="s">
        <v>5349</v>
      </c>
      <c r="C45" t="s">
        <v>5122</v>
      </c>
      <c r="D45" t="s">
        <v>5404</v>
      </c>
      <c r="E45" t="str">
        <f>IF(COUNTIF(発見ログ!$D$2:'発見ログ'!$D$5000,C45)=1,B45&amp;"発見済み","")</f>
        <v/>
      </c>
      <c r="F45" t="str">
        <f t="shared" si="0"/>
        <v/>
      </c>
    </row>
    <row r="46" spans="1:6" x14ac:dyDescent="0.4">
      <c r="A46">
        <v>45</v>
      </c>
      <c r="B46" t="s">
        <v>5349</v>
      </c>
      <c r="C46" t="s">
        <v>5168</v>
      </c>
      <c r="D46" t="s">
        <v>5405</v>
      </c>
      <c r="E46" t="str">
        <f>IF(COUNTIF(発見ログ!$D$2:'発見ログ'!$D$5000,C46)=1,B46&amp;"発見済み","")</f>
        <v/>
      </c>
      <c r="F46" t="str">
        <f t="shared" si="0"/>
        <v/>
      </c>
    </row>
    <row r="47" spans="1:6" x14ac:dyDescent="0.4">
      <c r="A47">
        <v>46</v>
      </c>
      <c r="B47" t="s">
        <v>5349</v>
      </c>
      <c r="C47" t="s">
        <v>4441</v>
      </c>
      <c r="D47" t="s">
        <v>5406</v>
      </c>
      <c r="E47" t="str">
        <f>IF(COUNTIF(発見ログ!$D$2:'発見ログ'!$D$5000,C47)=1,B47&amp;"発見済み","")</f>
        <v/>
      </c>
      <c r="F47" t="str">
        <f t="shared" si="0"/>
        <v/>
      </c>
    </row>
    <row r="48" spans="1:6" x14ac:dyDescent="0.4">
      <c r="A48">
        <v>47</v>
      </c>
      <c r="B48" t="s">
        <v>5349</v>
      </c>
      <c r="C48" t="s">
        <v>5407</v>
      </c>
      <c r="D48" t="s">
        <v>5408</v>
      </c>
      <c r="E48" t="str">
        <f>IF(COUNTIF(発見ログ!$D$2:'発見ログ'!$D$5000,C48)=1,B48&amp;"発見済み","")</f>
        <v/>
      </c>
      <c r="F48" t="str">
        <f t="shared" si="0"/>
        <v/>
      </c>
    </row>
    <row r="49" spans="1:6" x14ac:dyDescent="0.4">
      <c r="A49">
        <v>48</v>
      </c>
      <c r="B49" t="s">
        <v>5349</v>
      </c>
      <c r="C49" t="s">
        <v>5097</v>
      </c>
      <c r="D49" t="s">
        <v>5409</v>
      </c>
      <c r="E49" t="str">
        <f>IF(COUNTIF(発見ログ!$D$2:'発見ログ'!$D$5000,C49)=1,B49&amp;"発見済み","")</f>
        <v/>
      </c>
      <c r="F49" t="str">
        <f t="shared" si="0"/>
        <v/>
      </c>
    </row>
    <row r="50" spans="1:6" x14ac:dyDescent="0.4">
      <c r="A50">
        <v>49</v>
      </c>
      <c r="B50" t="s">
        <v>5349</v>
      </c>
      <c r="C50" t="s">
        <v>4264</v>
      </c>
      <c r="D50" t="s">
        <v>5410</v>
      </c>
      <c r="E50" t="str">
        <f>IF(COUNTIF(発見ログ!$D$2:'発見ログ'!$D$5000,C50)=1,B50&amp;"発見済み","")</f>
        <v/>
      </c>
      <c r="F50" t="str">
        <f t="shared" si="0"/>
        <v/>
      </c>
    </row>
    <row r="51" spans="1:6" x14ac:dyDescent="0.4">
      <c r="A51">
        <v>50</v>
      </c>
      <c r="B51" t="s">
        <v>5349</v>
      </c>
      <c r="C51" t="s">
        <v>5411</v>
      </c>
      <c r="D51" t="s">
        <v>5412</v>
      </c>
      <c r="E51" t="str">
        <f>IF(COUNTIF(発見ログ!$D$2:'発見ログ'!$D$5000,C51)=1,B51&amp;"発見済み","")</f>
        <v/>
      </c>
      <c r="F51" t="str">
        <f t="shared" si="0"/>
        <v/>
      </c>
    </row>
    <row r="52" spans="1:6" x14ac:dyDescent="0.4">
      <c r="A52">
        <v>51</v>
      </c>
      <c r="B52" t="s">
        <v>5349</v>
      </c>
      <c r="C52" t="s">
        <v>5121</v>
      </c>
      <c r="D52" t="s">
        <v>5413</v>
      </c>
      <c r="E52" t="str">
        <f>IF(COUNTIF(発見ログ!$D$2:'発見ログ'!$D$5000,C52)=1,B52&amp;"発見済み","")</f>
        <v/>
      </c>
      <c r="F52" t="str">
        <f t="shared" si="0"/>
        <v/>
      </c>
    </row>
    <row r="53" spans="1:6" x14ac:dyDescent="0.4">
      <c r="A53">
        <v>52</v>
      </c>
      <c r="B53" t="s">
        <v>5349</v>
      </c>
      <c r="C53" t="s">
        <v>5091</v>
      </c>
      <c r="D53" t="s">
        <v>5414</v>
      </c>
      <c r="E53" t="str">
        <f>IF(COUNTIF(発見ログ!$D$2:'発見ログ'!$D$5000,C53)=1,B53&amp;"発見済み","")</f>
        <v/>
      </c>
      <c r="F53" t="str">
        <f t="shared" si="0"/>
        <v/>
      </c>
    </row>
    <row r="54" spans="1:6" x14ac:dyDescent="0.4">
      <c r="A54">
        <v>53</v>
      </c>
      <c r="B54" t="s">
        <v>5349</v>
      </c>
      <c r="C54" t="s">
        <v>5415</v>
      </c>
      <c r="D54" t="s">
        <v>5416</v>
      </c>
      <c r="E54" t="str">
        <f>IF(COUNTIF(発見ログ!$D$2:'発見ログ'!$D$5000,C54)=1,B54&amp;"発見済み","")</f>
        <v/>
      </c>
      <c r="F54" t="str">
        <f t="shared" si="0"/>
        <v/>
      </c>
    </row>
    <row r="55" spans="1:6" x14ac:dyDescent="0.4">
      <c r="A55">
        <v>54</v>
      </c>
      <c r="B55" t="s">
        <v>5349</v>
      </c>
      <c r="C55" t="s">
        <v>4805</v>
      </c>
      <c r="D55" t="s">
        <v>5417</v>
      </c>
      <c r="E55" t="str">
        <f>IF(COUNTIF(発見ログ!$D$2:'発見ログ'!$D$5000,C55)=1,B55&amp;"発見済み","")</f>
        <v/>
      </c>
      <c r="F55" t="str">
        <f t="shared" si="0"/>
        <v/>
      </c>
    </row>
    <row r="56" spans="1:6" x14ac:dyDescent="0.4">
      <c r="A56">
        <v>55</v>
      </c>
      <c r="B56" t="s">
        <v>5349</v>
      </c>
      <c r="C56" t="s">
        <v>5418</v>
      </c>
      <c r="D56" t="s">
        <v>5419</v>
      </c>
      <c r="E56" t="str">
        <f>IF(COUNTIF(発見ログ!$D$2:'発見ログ'!$D$5000,C56)=1,B56&amp;"発見済み","")</f>
        <v/>
      </c>
      <c r="F56" t="str">
        <f t="shared" si="0"/>
        <v/>
      </c>
    </row>
    <row r="57" spans="1:6" x14ac:dyDescent="0.4">
      <c r="A57">
        <v>56</v>
      </c>
      <c r="B57" t="s">
        <v>5349</v>
      </c>
      <c r="C57" t="s">
        <v>2379</v>
      </c>
      <c r="D57" t="s">
        <v>5420</v>
      </c>
      <c r="E57" t="str">
        <f>IF(COUNTIF(発見ログ!$D$2:'発見ログ'!$D$5000,C57)=1,B57&amp;"発見済み","")</f>
        <v/>
      </c>
      <c r="F57" t="str">
        <f t="shared" si="0"/>
        <v/>
      </c>
    </row>
    <row r="58" spans="1:6" x14ac:dyDescent="0.4">
      <c r="A58">
        <v>57</v>
      </c>
      <c r="B58" t="s">
        <v>5349</v>
      </c>
      <c r="C58" t="s">
        <v>1319</v>
      </c>
      <c r="D58" t="s">
        <v>5421</v>
      </c>
      <c r="E58" t="str">
        <f>IF(COUNTIF(発見ログ!$D$2:'発見ログ'!$D$5000,C58)=1,B58&amp;"発見済み","")</f>
        <v/>
      </c>
      <c r="F58" t="str">
        <f t="shared" si="0"/>
        <v/>
      </c>
    </row>
    <row r="59" spans="1:6" x14ac:dyDescent="0.4">
      <c r="A59">
        <v>58</v>
      </c>
      <c r="B59" t="s">
        <v>5349</v>
      </c>
      <c r="C59" t="s">
        <v>4811</v>
      </c>
      <c r="D59" t="s">
        <v>5422</v>
      </c>
      <c r="E59" t="str">
        <f>IF(COUNTIF(発見ログ!$D$2:'発見ログ'!$D$5000,C59)=1,B59&amp;"発見済み","")</f>
        <v/>
      </c>
      <c r="F59" t="str">
        <f t="shared" si="0"/>
        <v/>
      </c>
    </row>
    <row r="60" spans="1:6" x14ac:dyDescent="0.4">
      <c r="A60">
        <v>59</v>
      </c>
      <c r="B60" t="s">
        <v>5349</v>
      </c>
      <c r="C60" t="s">
        <v>3972</v>
      </c>
      <c r="D60" t="s">
        <v>5423</v>
      </c>
      <c r="E60" t="str">
        <f>IF(COUNTIF(発見ログ!$D$2:'発見ログ'!$D$5000,C60)=1,B60&amp;"発見済み","")</f>
        <v/>
      </c>
      <c r="F60" t="str">
        <f t="shared" si="0"/>
        <v/>
      </c>
    </row>
    <row r="61" spans="1:6" x14ac:dyDescent="0.4">
      <c r="A61">
        <v>60</v>
      </c>
      <c r="B61" t="s">
        <v>5349</v>
      </c>
      <c r="C61" t="s">
        <v>4233</v>
      </c>
      <c r="D61" t="s">
        <v>5424</v>
      </c>
      <c r="E61" t="str">
        <f>IF(COUNTIF(発見ログ!$D$2:'発見ログ'!$D$5000,C61)=1,B61&amp;"発見済み","")</f>
        <v/>
      </c>
      <c r="F61" t="str">
        <f t="shared" si="0"/>
        <v/>
      </c>
    </row>
    <row r="62" spans="1:6" x14ac:dyDescent="0.4">
      <c r="A62">
        <v>61</v>
      </c>
      <c r="B62" t="s">
        <v>5349</v>
      </c>
      <c r="C62" t="s">
        <v>5100</v>
      </c>
      <c r="D62" t="s">
        <v>5425</v>
      </c>
      <c r="E62" t="str">
        <f>IF(COUNTIF(発見ログ!$D$2:'発見ログ'!$D$5000,C62)=1,B62&amp;"発見済み","")</f>
        <v/>
      </c>
      <c r="F62" t="str">
        <f t="shared" si="0"/>
        <v/>
      </c>
    </row>
    <row r="63" spans="1:6" x14ac:dyDescent="0.4">
      <c r="A63">
        <v>62</v>
      </c>
      <c r="B63" t="s">
        <v>5349</v>
      </c>
      <c r="C63" t="s">
        <v>4809</v>
      </c>
      <c r="D63" t="s">
        <v>5426</v>
      </c>
      <c r="E63" t="str">
        <f>IF(COUNTIF(発見ログ!$D$2:'発見ログ'!$D$5000,C63)=1,B63&amp;"発見済み","")</f>
        <v/>
      </c>
      <c r="F63" t="str">
        <f t="shared" si="0"/>
        <v/>
      </c>
    </row>
    <row r="64" spans="1:6" x14ac:dyDescent="0.4">
      <c r="A64">
        <v>63</v>
      </c>
      <c r="B64" t="s">
        <v>5349</v>
      </c>
      <c r="C64" t="s">
        <v>5427</v>
      </c>
      <c r="D64" t="s">
        <v>5428</v>
      </c>
      <c r="E64" t="str">
        <f>IF(COUNTIF(発見ログ!$D$2:'発見ログ'!$D$5000,C64)=1,B64&amp;"発見済み","")</f>
        <v/>
      </c>
      <c r="F64" t="str">
        <f t="shared" si="0"/>
        <v/>
      </c>
    </row>
    <row r="65" spans="1:6" x14ac:dyDescent="0.4">
      <c r="A65">
        <v>64</v>
      </c>
      <c r="B65" t="s">
        <v>5349</v>
      </c>
      <c r="C65" t="s">
        <v>5248</v>
      </c>
      <c r="D65" t="s">
        <v>5429</v>
      </c>
      <c r="E65" t="str">
        <f>IF(COUNTIF(発見ログ!$D$2:'発見ログ'!$D$5000,C65)=1,B65&amp;"発見済み","")</f>
        <v/>
      </c>
      <c r="F65" t="str">
        <f t="shared" si="0"/>
        <v/>
      </c>
    </row>
    <row r="66" spans="1:6" x14ac:dyDescent="0.4">
      <c r="A66">
        <v>65</v>
      </c>
      <c r="B66" t="s">
        <v>5349</v>
      </c>
      <c r="C66" t="s">
        <v>1200</v>
      </c>
      <c r="D66" t="s">
        <v>5430</v>
      </c>
      <c r="E66" t="str">
        <f>IF(COUNTIF(発見ログ!$D$2:'発見ログ'!$D$5000,C66)=1,B66&amp;"発見済み","")</f>
        <v/>
      </c>
      <c r="F66" t="str">
        <f t="shared" si="0"/>
        <v/>
      </c>
    </row>
    <row r="67" spans="1:6" x14ac:dyDescent="0.4">
      <c r="A67">
        <v>66</v>
      </c>
      <c r="B67" t="s">
        <v>5349</v>
      </c>
      <c r="C67" t="s">
        <v>5431</v>
      </c>
      <c r="D67" t="s">
        <v>5432</v>
      </c>
      <c r="E67" t="str">
        <f>IF(COUNTIF(発見ログ!$D$2:'発見ログ'!$D$5000,C67)=1,B67&amp;"発見済み","")</f>
        <v/>
      </c>
      <c r="F67" t="str">
        <f t="shared" ref="F67:F130" si="1">IF(COUNTIF($C$2:$C$5000,C67)=1,"","重複")</f>
        <v/>
      </c>
    </row>
    <row r="68" spans="1:6" x14ac:dyDescent="0.4">
      <c r="A68">
        <v>67</v>
      </c>
      <c r="B68" t="s">
        <v>5349</v>
      </c>
      <c r="C68" t="s">
        <v>2653</v>
      </c>
      <c r="D68" t="s">
        <v>5433</v>
      </c>
      <c r="E68" t="str">
        <f>IF(COUNTIF(発見ログ!$D$2:'発見ログ'!$D$5000,C68)=1,B68&amp;"発見済み","")</f>
        <v/>
      </c>
      <c r="F68" t="str">
        <f t="shared" si="1"/>
        <v/>
      </c>
    </row>
    <row r="69" spans="1:6" x14ac:dyDescent="0.4">
      <c r="A69">
        <v>68</v>
      </c>
      <c r="B69" t="s">
        <v>5349</v>
      </c>
      <c r="C69" t="s">
        <v>4345</v>
      </c>
      <c r="D69" t="s">
        <v>5434</v>
      </c>
      <c r="E69" t="str">
        <f>IF(COUNTIF(発見ログ!$D$2:'発見ログ'!$D$5000,C69)=1,B69&amp;"発見済み","")</f>
        <v/>
      </c>
      <c r="F69" t="str">
        <f t="shared" si="1"/>
        <v/>
      </c>
    </row>
    <row r="70" spans="1:6" x14ac:dyDescent="0.4">
      <c r="A70">
        <v>69</v>
      </c>
      <c r="B70" t="s">
        <v>5349</v>
      </c>
      <c r="C70" t="s">
        <v>5245</v>
      </c>
      <c r="D70" t="s">
        <v>5435</v>
      </c>
      <c r="E70" t="str">
        <f>IF(COUNTIF(発見ログ!$D$2:'発見ログ'!$D$5000,C70)=1,B70&amp;"発見済み","")</f>
        <v/>
      </c>
      <c r="F70" t="str">
        <f t="shared" si="1"/>
        <v/>
      </c>
    </row>
    <row r="71" spans="1:6" x14ac:dyDescent="0.4">
      <c r="A71">
        <v>70</v>
      </c>
      <c r="B71" t="s">
        <v>5349</v>
      </c>
      <c r="C71" t="s">
        <v>2334</v>
      </c>
      <c r="D71" t="s">
        <v>5436</v>
      </c>
      <c r="E71" t="str">
        <f>IF(COUNTIF(発見ログ!$D$2:'発見ログ'!$D$5000,C71)=1,B71&amp;"発見済み","")</f>
        <v/>
      </c>
      <c r="F71" t="str">
        <f t="shared" si="1"/>
        <v/>
      </c>
    </row>
    <row r="72" spans="1:6" x14ac:dyDescent="0.4">
      <c r="A72">
        <v>71</v>
      </c>
      <c r="B72" t="s">
        <v>5349</v>
      </c>
      <c r="C72" t="s">
        <v>5437</v>
      </c>
      <c r="D72" t="s">
        <v>5438</v>
      </c>
      <c r="E72" t="str">
        <f>IF(COUNTIF(発見ログ!$D$2:'発見ログ'!$D$5000,C72)=1,B72&amp;"発見済み","")</f>
        <v/>
      </c>
      <c r="F72" t="str">
        <f t="shared" si="1"/>
        <v/>
      </c>
    </row>
    <row r="73" spans="1:6" x14ac:dyDescent="0.4">
      <c r="A73">
        <v>72</v>
      </c>
      <c r="B73" t="s">
        <v>5349</v>
      </c>
      <c r="C73" t="s">
        <v>5096</v>
      </c>
      <c r="D73" t="s">
        <v>5439</v>
      </c>
      <c r="E73" t="str">
        <f>IF(COUNTIF(発見ログ!$D$2:'発見ログ'!$D$5000,C73)=1,B73&amp;"発見済み","")</f>
        <v/>
      </c>
      <c r="F73" t="str">
        <f t="shared" si="1"/>
        <v/>
      </c>
    </row>
    <row r="74" spans="1:6" x14ac:dyDescent="0.4">
      <c r="A74">
        <v>73</v>
      </c>
      <c r="B74" t="s">
        <v>5349</v>
      </c>
      <c r="C74" t="s">
        <v>5440</v>
      </c>
      <c r="D74" t="s">
        <v>5441</v>
      </c>
      <c r="E74" t="str">
        <f>IF(COUNTIF(発見ログ!$D$2:'発見ログ'!$D$5000,C74)=1,B74&amp;"発見済み","")</f>
        <v/>
      </c>
      <c r="F74" t="str">
        <f t="shared" si="1"/>
        <v/>
      </c>
    </row>
    <row r="75" spans="1:6" x14ac:dyDescent="0.4">
      <c r="A75">
        <v>74</v>
      </c>
      <c r="B75" t="s">
        <v>5349</v>
      </c>
      <c r="C75" t="s">
        <v>4272</v>
      </c>
      <c r="D75" t="s">
        <v>5442</v>
      </c>
      <c r="E75" t="str">
        <f>IF(COUNTIF(発見ログ!$D$2:'発見ログ'!$D$5000,C75)=1,B75&amp;"発見済み","")</f>
        <v/>
      </c>
      <c r="F75" t="str">
        <f t="shared" si="1"/>
        <v/>
      </c>
    </row>
    <row r="76" spans="1:6" x14ac:dyDescent="0.4">
      <c r="A76">
        <v>75</v>
      </c>
      <c r="B76" t="s">
        <v>5349</v>
      </c>
      <c r="C76" t="s">
        <v>942</v>
      </c>
      <c r="D76" t="s">
        <v>5443</v>
      </c>
      <c r="E76" t="str">
        <f>IF(COUNTIF(発見ログ!$D$2:'発見ログ'!$D$5000,C76)=1,B76&amp;"発見済み","")</f>
        <v/>
      </c>
      <c r="F76" t="str">
        <f t="shared" si="1"/>
        <v/>
      </c>
    </row>
    <row r="77" spans="1:6" x14ac:dyDescent="0.4">
      <c r="A77">
        <v>76</v>
      </c>
      <c r="B77" t="s">
        <v>5349</v>
      </c>
      <c r="C77" t="s">
        <v>4784</v>
      </c>
      <c r="D77" t="s">
        <v>5444</v>
      </c>
      <c r="E77" t="str">
        <f>IF(COUNTIF(発見ログ!$D$2:'発見ログ'!$D$5000,C77)=1,B77&amp;"発見済み","")</f>
        <v/>
      </c>
      <c r="F77" t="str">
        <f t="shared" si="1"/>
        <v/>
      </c>
    </row>
    <row r="78" spans="1:6" x14ac:dyDescent="0.4">
      <c r="A78">
        <v>77</v>
      </c>
      <c r="B78" t="s">
        <v>5349</v>
      </c>
      <c r="C78" t="s">
        <v>919</v>
      </c>
      <c r="D78" t="s">
        <v>5445</v>
      </c>
      <c r="E78" t="str">
        <f>IF(COUNTIF(発見ログ!$D$2:'発見ログ'!$D$5000,C78)=1,B78&amp;"発見済み","")</f>
        <v/>
      </c>
      <c r="F78" t="str">
        <f t="shared" si="1"/>
        <v/>
      </c>
    </row>
    <row r="79" spans="1:6" x14ac:dyDescent="0.4">
      <c r="A79">
        <v>78</v>
      </c>
      <c r="B79" t="s">
        <v>5349</v>
      </c>
      <c r="C79" t="s">
        <v>5446</v>
      </c>
      <c r="D79" t="s">
        <v>5447</v>
      </c>
      <c r="E79" t="str">
        <f>IF(COUNTIF(発見ログ!$D$2:'発見ログ'!$D$5000,C79)=1,B79&amp;"発見済み","")</f>
        <v/>
      </c>
      <c r="F79" t="str">
        <f t="shared" si="1"/>
        <v/>
      </c>
    </row>
    <row r="80" spans="1:6" x14ac:dyDescent="0.4">
      <c r="A80">
        <v>79</v>
      </c>
      <c r="B80" t="s">
        <v>5349</v>
      </c>
      <c r="C80" t="s">
        <v>4204</v>
      </c>
      <c r="D80" t="s">
        <v>5448</v>
      </c>
      <c r="E80" t="str">
        <f>IF(COUNTIF(発見ログ!$D$2:'発見ログ'!$D$5000,C80)=1,B80&amp;"発見済み","")</f>
        <v/>
      </c>
      <c r="F80" t="str">
        <f t="shared" si="1"/>
        <v/>
      </c>
    </row>
    <row r="81" spans="1:6" x14ac:dyDescent="0.4">
      <c r="A81">
        <v>80</v>
      </c>
      <c r="B81" t="s">
        <v>5349</v>
      </c>
      <c r="C81" t="s">
        <v>5296</v>
      </c>
      <c r="D81" t="s">
        <v>5449</v>
      </c>
      <c r="E81" t="str">
        <f>IF(COUNTIF(発見ログ!$D$2:'発見ログ'!$D$5000,C81)=1,B81&amp;"発見済み","")</f>
        <v/>
      </c>
      <c r="F81" t="str">
        <f t="shared" si="1"/>
        <v/>
      </c>
    </row>
    <row r="82" spans="1:6" x14ac:dyDescent="0.4">
      <c r="A82">
        <v>81</v>
      </c>
      <c r="B82" t="s">
        <v>5349</v>
      </c>
      <c r="C82" t="s">
        <v>5092</v>
      </c>
      <c r="D82" t="s">
        <v>5450</v>
      </c>
      <c r="E82" t="str">
        <f>IF(COUNTIF(発見ログ!$D$2:'発見ログ'!$D$5000,C82)=1,B82&amp;"発見済み","")</f>
        <v/>
      </c>
      <c r="F82" t="str">
        <f t="shared" si="1"/>
        <v/>
      </c>
    </row>
    <row r="83" spans="1:6" x14ac:dyDescent="0.4">
      <c r="A83">
        <v>82</v>
      </c>
      <c r="B83" t="s">
        <v>5349</v>
      </c>
      <c r="C83" t="s">
        <v>3635</v>
      </c>
      <c r="D83" t="s">
        <v>5451</v>
      </c>
      <c r="E83" t="str">
        <f>IF(COUNTIF(発見ログ!$D$2:'発見ログ'!$D$5000,C83)=1,B83&amp;"発見済み","")</f>
        <v/>
      </c>
      <c r="F83" t="str">
        <f t="shared" si="1"/>
        <v/>
      </c>
    </row>
    <row r="84" spans="1:6" x14ac:dyDescent="0.4">
      <c r="A84">
        <v>83</v>
      </c>
      <c r="B84" t="s">
        <v>5349</v>
      </c>
      <c r="C84" t="s">
        <v>996</v>
      </c>
      <c r="D84" t="s">
        <v>5452</v>
      </c>
      <c r="E84" t="str">
        <f>IF(COUNTIF(発見ログ!$D$2:'発見ログ'!$D$5000,C84)=1,B84&amp;"発見済み","")</f>
        <v/>
      </c>
      <c r="F84" t="str">
        <f t="shared" si="1"/>
        <v/>
      </c>
    </row>
    <row r="85" spans="1:6" x14ac:dyDescent="0.4">
      <c r="A85">
        <v>84</v>
      </c>
      <c r="B85" t="s">
        <v>5349</v>
      </c>
      <c r="C85" t="s">
        <v>1307</v>
      </c>
      <c r="D85" t="s">
        <v>5453</v>
      </c>
      <c r="E85" t="str">
        <f>IF(COUNTIF(発見ログ!$D$2:'発見ログ'!$D$5000,C85)=1,B85&amp;"発見済み","")</f>
        <v/>
      </c>
      <c r="F85" t="str">
        <f t="shared" si="1"/>
        <v/>
      </c>
    </row>
    <row r="86" spans="1:6" x14ac:dyDescent="0.4">
      <c r="A86">
        <v>85</v>
      </c>
      <c r="B86" t="s">
        <v>5349</v>
      </c>
      <c r="C86" t="s">
        <v>4769</v>
      </c>
      <c r="D86" t="s">
        <v>5454</v>
      </c>
      <c r="E86" t="str">
        <f>IF(COUNTIF(発見ログ!$D$2:'発見ログ'!$D$5000,C86)=1,B86&amp;"発見済み","")</f>
        <v/>
      </c>
      <c r="F86" t="str">
        <f t="shared" si="1"/>
        <v/>
      </c>
    </row>
    <row r="87" spans="1:6" x14ac:dyDescent="0.4">
      <c r="A87">
        <v>86</v>
      </c>
      <c r="B87" t="s">
        <v>5349</v>
      </c>
      <c r="C87" t="s">
        <v>4406</v>
      </c>
      <c r="D87" t="s">
        <v>5455</v>
      </c>
      <c r="E87" t="str">
        <f>IF(COUNTIF(発見ログ!$D$2:'発見ログ'!$D$5000,C87)=1,B87&amp;"発見済み","")</f>
        <v/>
      </c>
      <c r="F87" t="str">
        <f t="shared" si="1"/>
        <v/>
      </c>
    </row>
    <row r="88" spans="1:6" x14ac:dyDescent="0.4">
      <c r="A88">
        <v>87</v>
      </c>
      <c r="B88" t="s">
        <v>5349</v>
      </c>
      <c r="C88" t="s">
        <v>1356</v>
      </c>
      <c r="D88" t="s">
        <v>5456</v>
      </c>
      <c r="E88" t="str">
        <f>IF(COUNTIF(発見ログ!$D$2:'発見ログ'!$D$5000,C88)=1,B88&amp;"発見済み","")</f>
        <v/>
      </c>
      <c r="F88" t="str">
        <f t="shared" si="1"/>
        <v/>
      </c>
    </row>
    <row r="89" spans="1:6" x14ac:dyDescent="0.4">
      <c r="A89">
        <v>88</v>
      </c>
      <c r="B89" t="s">
        <v>5349</v>
      </c>
      <c r="C89" t="s">
        <v>4748</v>
      </c>
      <c r="D89" t="s">
        <v>5457</v>
      </c>
      <c r="E89" t="str">
        <f>IF(COUNTIF(発見ログ!$D$2:'発見ログ'!$D$5000,C89)=1,B89&amp;"発見済み","")</f>
        <v/>
      </c>
      <c r="F89" t="str">
        <f t="shared" si="1"/>
        <v/>
      </c>
    </row>
    <row r="90" spans="1:6" x14ac:dyDescent="0.4">
      <c r="A90">
        <v>89</v>
      </c>
      <c r="B90" t="s">
        <v>5349</v>
      </c>
      <c r="C90" t="s">
        <v>4319</v>
      </c>
      <c r="D90" t="s">
        <v>5458</v>
      </c>
      <c r="E90" t="str">
        <f>IF(COUNTIF(発見ログ!$D$2:'発見ログ'!$D$5000,C90)=1,B90&amp;"発見済み","")</f>
        <v/>
      </c>
      <c r="F90" t="str">
        <f t="shared" si="1"/>
        <v/>
      </c>
    </row>
    <row r="91" spans="1:6" x14ac:dyDescent="0.4">
      <c r="A91">
        <v>90</v>
      </c>
      <c r="B91" t="s">
        <v>5349</v>
      </c>
      <c r="C91" t="s">
        <v>4413</v>
      </c>
      <c r="D91" t="s">
        <v>5459</v>
      </c>
      <c r="E91" t="str">
        <f>IF(COUNTIF(発見ログ!$D$2:'発見ログ'!$D$5000,C91)=1,B91&amp;"発見済み","")</f>
        <v/>
      </c>
      <c r="F91" t="str">
        <f t="shared" si="1"/>
        <v/>
      </c>
    </row>
    <row r="92" spans="1:6" x14ac:dyDescent="0.4">
      <c r="A92">
        <v>91</v>
      </c>
      <c r="B92" t="s">
        <v>5349</v>
      </c>
      <c r="C92" t="s">
        <v>4775</v>
      </c>
      <c r="D92" t="s">
        <v>5460</v>
      </c>
      <c r="E92" t="str">
        <f>IF(COUNTIF(発見ログ!$D$2:'発見ログ'!$D$5000,C92)=1,B92&amp;"発見済み","")</f>
        <v/>
      </c>
      <c r="F92" t="str">
        <f t="shared" si="1"/>
        <v/>
      </c>
    </row>
    <row r="93" spans="1:6" x14ac:dyDescent="0.4">
      <c r="A93">
        <v>92</v>
      </c>
      <c r="B93" t="s">
        <v>5349</v>
      </c>
      <c r="C93" t="s">
        <v>1268</v>
      </c>
      <c r="D93" t="s">
        <v>5461</v>
      </c>
      <c r="E93" t="str">
        <f>IF(COUNTIF(発見ログ!$D$2:'発見ログ'!$D$5000,C93)=1,B93&amp;"発見済み","")</f>
        <v/>
      </c>
      <c r="F93" t="str">
        <f t="shared" si="1"/>
        <v/>
      </c>
    </row>
    <row r="94" spans="1:6" x14ac:dyDescent="0.4">
      <c r="A94">
        <v>93</v>
      </c>
      <c r="B94" t="s">
        <v>5349</v>
      </c>
      <c r="C94" t="s">
        <v>5462</v>
      </c>
      <c r="D94" t="s">
        <v>5463</v>
      </c>
      <c r="E94" t="str">
        <f>IF(COUNTIF(発見ログ!$D$2:'発見ログ'!$D$5000,C94)=1,B94&amp;"発見済み","")</f>
        <v/>
      </c>
      <c r="F94" t="str">
        <f t="shared" si="1"/>
        <v/>
      </c>
    </row>
    <row r="95" spans="1:6" x14ac:dyDescent="0.4">
      <c r="A95">
        <v>94</v>
      </c>
      <c r="B95" t="s">
        <v>5349</v>
      </c>
      <c r="C95" t="s">
        <v>940</v>
      </c>
      <c r="D95" t="s">
        <v>5464</v>
      </c>
      <c r="E95" t="str">
        <f>IF(COUNTIF(発見ログ!$D$2:'発見ログ'!$D$5000,C95)=1,B95&amp;"発見済み","")</f>
        <v/>
      </c>
      <c r="F95" t="str">
        <f t="shared" si="1"/>
        <v/>
      </c>
    </row>
    <row r="96" spans="1:6" x14ac:dyDescent="0.4">
      <c r="A96">
        <v>95</v>
      </c>
      <c r="B96" t="s">
        <v>5349</v>
      </c>
      <c r="C96" t="s">
        <v>4777</v>
      </c>
      <c r="D96" t="s">
        <v>5465</v>
      </c>
      <c r="E96" t="str">
        <f>IF(COUNTIF(発見ログ!$D$2:'発見ログ'!$D$5000,C96)=1,B96&amp;"発見済み","")</f>
        <v/>
      </c>
      <c r="F96" t="str">
        <f t="shared" si="1"/>
        <v/>
      </c>
    </row>
    <row r="97" spans="1:6" x14ac:dyDescent="0.4">
      <c r="A97">
        <v>96</v>
      </c>
      <c r="B97" t="s">
        <v>5466</v>
      </c>
      <c r="C97" t="s">
        <v>4291</v>
      </c>
      <c r="D97" t="s">
        <v>5467</v>
      </c>
      <c r="E97" t="str">
        <f>IF(COUNTIF(発見ログ!$D$2:'発見ログ'!$D$5000,C97)=1,B97&amp;"発見済み","")</f>
        <v/>
      </c>
      <c r="F97" t="str">
        <f t="shared" si="1"/>
        <v/>
      </c>
    </row>
    <row r="98" spans="1:6" x14ac:dyDescent="0.4">
      <c r="A98">
        <v>97</v>
      </c>
      <c r="B98" t="s">
        <v>5466</v>
      </c>
      <c r="C98" t="s">
        <v>4723</v>
      </c>
      <c r="D98" t="s">
        <v>5468</v>
      </c>
      <c r="E98" t="str">
        <f>IF(COUNTIF(発見ログ!$D$2:'発見ログ'!$D$5000,C98)=1,B98&amp;"発見済み","")</f>
        <v/>
      </c>
      <c r="F98" t="str">
        <f t="shared" si="1"/>
        <v/>
      </c>
    </row>
    <row r="99" spans="1:6" x14ac:dyDescent="0.4">
      <c r="A99">
        <v>98</v>
      </c>
      <c r="B99" t="s">
        <v>5466</v>
      </c>
      <c r="C99" t="s">
        <v>943</v>
      </c>
      <c r="D99" t="s">
        <v>5469</v>
      </c>
      <c r="E99" t="str">
        <f>IF(COUNTIF(発見ログ!$D$2:'発見ログ'!$D$5000,C99)=1,B99&amp;"発見済み","")</f>
        <v/>
      </c>
      <c r="F99" t="str">
        <f t="shared" si="1"/>
        <v/>
      </c>
    </row>
    <row r="100" spans="1:6" x14ac:dyDescent="0.4">
      <c r="A100">
        <v>99</v>
      </c>
      <c r="B100" t="s">
        <v>5466</v>
      </c>
      <c r="C100" t="s">
        <v>3601</v>
      </c>
      <c r="D100" t="s">
        <v>5470</v>
      </c>
      <c r="E100" t="str">
        <f>IF(COUNTIF(発見ログ!$D$2:'発見ログ'!$D$5000,C100)=1,B100&amp;"発見済み","")</f>
        <v/>
      </c>
      <c r="F100" t="str">
        <f t="shared" si="1"/>
        <v/>
      </c>
    </row>
    <row r="101" spans="1:6" x14ac:dyDescent="0.4">
      <c r="A101">
        <v>100</v>
      </c>
      <c r="B101" t="s">
        <v>5466</v>
      </c>
      <c r="C101" t="s">
        <v>4329</v>
      </c>
      <c r="D101" t="s">
        <v>5471</v>
      </c>
      <c r="E101" t="str">
        <f>IF(COUNTIF(発見ログ!$D$2:'発見ログ'!$D$5000,C101)=1,B101&amp;"発見済み","")</f>
        <v/>
      </c>
      <c r="F101" t="str">
        <f t="shared" si="1"/>
        <v/>
      </c>
    </row>
    <row r="102" spans="1:6" x14ac:dyDescent="0.4">
      <c r="A102">
        <v>101</v>
      </c>
      <c r="B102" t="s">
        <v>5466</v>
      </c>
      <c r="C102" t="s">
        <v>5472</v>
      </c>
      <c r="D102" t="s">
        <v>1359</v>
      </c>
      <c r="E102" t="str">
        <f>IF(COUNTIF(発見ログ!$D$2:'発見ログ'!$D$5000,C102)=1,B102&amp;"発見済み","")</f>
        <v/>
      </c>
      <c r="F102" t="str">
        <f t="shared" si="1"/>
        <v/>
      </c>
    </row>
    <row r="103" spans="1:6" x14ac:dyDescent="0.4">
      <c r="A103">
        <v>102</v>
      </c>
      <c r="B103" t="s">
        <v>5466</v>
      </c>
      <c r="C103" t="s">
        <v>5133</v>
      </c>
      <c r="D103" t="s">
        <v>1360</v>
      </c>
      <c r="E103" t="str">
        <f>IF(COUNTIF(発見ログ!$D$2:'発見ログ'!$D$5000,C103)=1,B103&amp;"発見済み","")</f>
        <v/>
      </c>
      <c r="F103" t="str">
        <f t="shared" si="1"/>
        <v/>
      </c>
    </row>
    <row r="104" spans="1:6" x14ac:dyDescent="0.4">
      <c r="A104">
        <v>103</v>
      </c>
      <c r="B104" t="s">
        <v>5466</v>
      </c>
      <c r="C104" t="s">
        <v>2669</v>
      </c>
      <c r="D104" t="s">
        <v>1361</v>
      </c>
      <c r="E104" t="str">
        <f>IF(COUNTIF(発見ログ!$D$2:'発見ログ'!$D$5000,C104)=1,B104&amp;"発見済み","")</f>
        <v/>
      </c>
      <c r="F104" t="str">
        <f t="shared" si="1"/>
        <v/>
      </c>
    </row>
    <row r="105" spans="1:6" x14ac:dyDescent="0.4">
      <c r="A105">
        <v>104</v>
      </c>
      <c r="B105" t="s">
        <v>5466</v>
      </c>
      <c r="C105" t="s">
        <v>5118</v>
      </c>
      <c r="D105" t="s">
        <v>1362</v>
      </c>
      <c r="E105" t="str">
        <f>IF(COUNTIF(発見ログ!$D$2:'発見ログ'!$D$5000,C105)=1,B105&amp;"発見済み","")</f>
        <v/>
      </c>
      <c r="F105" t="str">
        <f t="shared" si="1"/>
        <v/>
      </c>
    </row>
    <row r="106" spans="1:6" x14ac:dyDescent="0.4">
      <c r="A106">
        <v>105</v>
      </c>
      <c r="B106" t="s">
        <v>5466</v>
      </c>
      <c r="C106" t="s">
        <v>3593</v>
      </c>
      <c r="D106" t="s">
        <v>1363</v>
      </c>
      <c r="E106" t="str">
        <f>IF(COUNTIF(発見ログ!$D$2:'発見ログ'!$D$5000,C106)=1,B106&amp;"発見済み","")</f>
        <v/>
      </c>
      <c r="F106" t="str">
        <f t="shared" si="1"/>
        <v/>
      </c>
    </row>
    <row r="107" spans="1:6" x14ac:dyDescent="0.4">
      <c r="A107">
        <v>106</v>
      </c>
      <c r="B107" t="s">
        <v>5466</v>
      </c>
      <c r="C107" t="s">
        <v>2415</v>
      </c>
      <c r="D107" t="s">
        <v>1364</v>
      </c>
      <c r="E107" t="str">
        <f>IF(COUNTIF(発見ログ!$D$2:'発見ログ'!$D$5000,C107)=1,B107&amp;"発見済み","")</f>
        <v/>
      </c>
      <c r="F107" t="str">
        <f t="shared" si="1"/>
        <v/>
      </c>
    </row>
    <row r="108" spans="1:6" x14ac:dyDescent="0.4">
      <c r="A108">
        <v>107</v>
      </c>
      <c r="B108" t="s">
        <v>5466</v>
      </c>
      <c r="C108" t="s">
        <v>4709</v>
      </c>
      <c r="D108" t="s">
        <v>1365</v>
      </c>
      <c r="E108" t="str">
        <f>IF(COUNTIF(発見ログ!$D$2:'発見ログ'!$D$5000,C108)=1,B108&amp;"発見済み","")</f>
        <v/>
      </c>
      <c r="F108" t="str">
        <f t="shared" si="1"/>
        <v/>
      </c>
    </row>
    <row r="109" spans="1:6" x14ac:dyDescent="0.4">
      <c r="A109">
        <v>108</v>
      </c>
      <c r="B109" t="s">
        <v>5466</v>
      </c>
      <c r="C109" t="s">
        <v>4356</v>
      </c>
      <c r="D109" t="s">
        <v>1366</v>
      </c>
      <c r="E109" t="str">
        <f>IF(COUNTIF(発見ログ!$D$2:'発見ログ'!$D$5000,C109)=1,B109&amp;"発見済み","")</f>
        <v/>
      </c>
      <c r="F109" t="str">
        <f t="shared" si="1"/>
        <v/>
      </c>
    </row>
    <row r="110" spans="1:6" x14ac:dyDescent="0.4">
      <c r="A110">
        <v>109</v>
      </c>
      <c r="B110" t="s">
        <v>5466</v>
      </c>
      <c r="C110" t="s">
        <v>5108</v>
      </c>
      <c r="D110" t="s">
        <v>1367</v>
      </c>
      <c r="E110" t="str">
        <f>IF(COUNTIF(発見ログ!$D$2:'発見ログ'!$D$5000,C110)=1,B110&amp;"発見済み","")</f>
        <v/>
      </c>
      <c r="F110" t="str">
        <f t="shared" si="1"/>
        <v/>
      </c>
    </row>
    <row r="111" spans="1:6" x14ac:dyDescent="0.4">
      <c r="A111">
        <v>110</v>
      </c>
      <c r="B111" t="s">
        <v>5466</v>
      </c>
      <c r="C111" t="s">
        <v>4787</v>
      </c>
      <c r="D111" t="s">
        <v>1368</v>
      </c>
      <c r="E111" t="str">
        <f>IF(COUNTIF(発見ログ!$D$2:'発見ログ'!$D$5000,C111)=1,B111&amp;"発見済み","")</f>
        <v/>
      </c>
      <c r="F111" t="str">
        <f t="shared" si="1"/>
        <v/>
      </c>
    </row>
    <row r="112" spans="1:6" x14ac:dyDescent="0.4">
      <c r="A112">
        <v>111</v>
      </c>
      <c r="B112" t="s">
        <v>5466</v>
      </c>
      <c r="C112" t="s">
        <v>1369</v>
      </c>
      <c r="D112" t="s">
        <v>1370</v>
      </c>
      <c r="E112" t="str">
        <f>IF(COUNTIF(発見ログ!$D$2:'発見ログ'!$D$5000,C112)=1,B112&amp;"発見済み","")</f>
        <v/>
      </c>
      <c r="F112" t="str">
        <f t="shared" si="1"/>
        <v/>
      </c>
    </row>
    <row r="113" spans="1:6" x14ac:dyDescent="0.4">
      <c r="A113">
        <v>112</v>
      </c>
      <c r="B113" t="s">
        <v>5466</v>
      </c>
      <c r="C113" t="s">
        <v>1371</v>
      </c>
      <c r="D113" t="s">
        <v>1372</v>
      </c>
      <c r="E113" t="str">
        <f>IF(COUNTIF(発見ログ!$D$2:'発見ログ'!$D$5000,C113)=1,B113&amp;"発見済み","")</f>
        <v/>
      </c>
      <c r="F113" t="str">
        <f t="shared" si="1"/>
        <v/>
      </c>
    </row>
    <row r="114" spans="1:6" x14ac:dyDescent="0.4">
      <c r="A114">
        <v>113</v>
      </c>
      <c r="B114" t="s">
        <v>5466</v>
      </c>
      <c r="C114" t="s">
        <v>4320</v>
      </c>
      <c r="D114" t="s">
        <v>1373</v>
      </c>
      <c r="E114" t="str">
        <f>IF(COUNTIF(発見ログ!$D$2:'発見ログ'!$D$5000,C114)=1,B114&amp;"発見済み","")</f>
        <v/>
      </c>
      <c r="F114" t="str">
        <f t="shared" si="1"/>
        <v/>
      </c>
    </row>
    <row r="115" spans="1:6" x14ac:dyDescent="0.4">
      <c r="A115">
        <v>114</v>
      </c>
      <c r="B115" t="s">
        <v>5466</v>
      </c>
      <c r="C115" t="s">
        <v>1374</v>
      </c>
      <c r="D115" t="s">
        <v>1375</v>
      </c>
      <c r="E115" t="str">
        <f>IF(COUNTIF(発見ログ!$D$2:'発見ログ'!$D$5000,C115)=1,B115&amp;"発見済み","")</f>
        <v/>
      </c>
      <c r="F115" t="str">
        <f t="shared" si="1"/>
        <v/>
      </c>
    </row>
    <row r="116" spans="1:6" x14ac:dyDescent="0.4">
      <c r="A116">
        <v>115</v>
      </c>
      <c r="B116" t="s">
        <v>5466</v>
      </c>
      <c r="C116" t="s">
        <v>4303</v>
      </c>
      <c r="D116" t="s">
        <v>1376</v>
      </c>
      <c r="E116" t="str">
        <f>IF(COUNTIF(発見ログ!$D$2:'発見ログ'!$D$5000,C116)=1,B116&amp;"発見済み","")</f>
        <v/>
      </c>
      <c r="F116" t="str">
        <f t="shared" si="1"/>
        <v/>
      </c>
    </row>
    <row r="117" spans="1:6" x14ac:dyDescent="0.4">
      <c r="A117">
        <v>116</v>
      </c>
      <c r="B117" t="s">
        <v>5466</v>
      </c>
      <c r="C117" t="s">
        <v>5116</v>
      </c>
      <c r="D117" t="s">
        <v>1377</v>
      </c>
      <c r="E117" t="str">
        <f>IF(COUNTIF(発見ログ!$D$2:'発見ログ'!$D$5000,C117)=1,B117&amp;"発見済み","")</f>
        <v/>
      </c>
      <c r="F117" t="str">
        <f t="shared" si="1"/>
        <v/>
      </c>
    </row>
    <row r="118" spans="1:6" x14ac:dyDescent="0.4">
      <c r="A118">
        <v>117</v>
      </c>
      <c r="B118" t="s">
        <v>5466</v>
      </c>
      <c r="C118" t="s">
        <v>1378</v>
      </c>
      <c r="D118" t="s">
        <v>1379</v>
      </c>
      <c r="E118" t="str">
        <f>IF(COUNTIF(発見ログ!$D$2:'発見ログ'!$D$5000,C118)=1,B118&amp;"発見済み","")</f>
        <v/>
      </c>
      <c r="F118" t="str">
        <f t="shared" si="1"/>
        <v/>
      </c>
    </row>
    <row r="119" spans="1:6" x14ac:dyDescent="0.4">
      <c r="A119">
        <v>118</v>
      </c>
      <c r="B119" t="s">
        <v>5466</v>
      </c>
      <c r="C119" t="s">
        <v>3660</v>
      </c>
      <c r="D119" t="s">
        <v>1380</v>
      </c>
      <c r="E119" t="str">
        <f>IF(COUNTIF(発見ログ!$D$2:'発見ログ'!$D$5000,C119)=1,B119&amp;"発見済み","")</f>
        <v/>
      </c>
      <c r="F119" t="str">
        <f t="shared" si="1"/>
        <v/>
      </c>
    </row>
    <row r="120" spans="1:6" x14ac:dyDescent="0.4">
      <c r="A120">
        <v>119</v>
      </c>
      <c r="B120" t="s">
        <v>5466</v>
      </c>
      <c r="C120" t="s">
        <v>993</v>
      </c>
      <c r="D120" t="s">
        <v>1381</v>
      </c>
      <c r="E120" t="str">
        <f>IF(COUNTIF(発見ログ!$D$2:'発見ログ'!$D$5000,C120)=1,B120&amp;"発見済み","")</f>
        <v/>
      </c>
      <c r="F120" t="str">
        <f t="shared" si="1"/>
        <v/>
      </c>
    </row>
    <row r="121" spans="1:6" x14ac:dyDescent="0.4">
      <c r="A121">
        <v>120</v>
      </c>
      <c r="B121" t="s">
        <v>5466</v>
      </c>
      <c r="C121" t="s">
        <v>4722</v>
      </c>
      <c r="D121" t="s">
        <v>1382</v>
      </c>
      <c r="E121" t="str">
        <f>IF(COUNTIF(発見ログ!$D$2:'発見ログ'!$D$5000,C121)=1,B121&amp;"発見済み","")</f>
        <v/>
      </c>
      <c r="F121" t="str">
        <f t="shared" si="1"/>
        <v/>
      </c>
    </row>
    <row r="122" spans="1:6" x14ac:dyDescent="0.4">
      <c r="A122">
        <v>121</v>
      </c>
      <c r="B122" t="s">
        <v>5466</v>
      </c>
      <c r="C122" t="s">
        <v>4330</v>
      </c>
      <c r="D122" t="s">
        <v>1383</v>
      </c>
      <c r="E122" t="str">
        <f>IF(COUNTIF(発見ログ!$D$2:'発見ログ'!$D$5000,C122)=1,B122&amp;"発見済み","")</f>
        <v/>
      </c>
      <c r="F122" t="str">
        <f t="shared" si="1"/>
        <v/>
      </c>
    </row>
    <row r="123" spans="1:6" x14ac:dyDescent="0.4">
      <c r="A123">
        <v>122</v>
      </c>
      <c r="B123" t="s">
        <v>5466</v>
      </c>
      <c r="C123" t="s">
        <v>1384</v>
      </c>
      <c r="D123" t="s">
        <v>1385</v>
      </c>
      <c r="E123" t="str">
        <f>IF(COUNTIF(発見ログ!$D$2:'発見ログ'!$D$5000,C123)=1,B123&amp;"発見済み","")</f>
        <v/>
      </c>
      <c r="F123" t="str">
        <f t="shared" si="1"/>
        <v/>
      </c>
    </row>
    <row r="124" spans="1:6" x14ac:dyDescent="0.4">
      <c r="A124">
        <v>123</v>
      </c>
      <c r="B124" t="s">
        <v>5466</v>
      </c>
      <c r="C124" t="s">
        <v>4341</v>
      </c>
      <c r="D124" t="s">
        <v>1386</v>
      </c>
      <c r="E124" t="str">
        <f>IF(COUNTIF(発見ログ!$D$2:'発見ログ'!$D$5000,C124)=1,B124&amp;"発見済み","")</f>
        <v/>
      </c>
      <c r="F124" t="str">
        <f t="shared" si="1"/>
        <v/>
      </c>
    </row>
    <row r="125" spans="1:6" x14ac:dyDescent="0.4">
      <c r="A125">
        <v>124</v>
      </c>
      <c r="B125" t="s">
        <v>5466</v>
      </c>
      <c r="C125" t="s">
        <v>4332</v>
      </c>
      <c r="D125" t="s">
        <v>1387</v>
      </c>
      <c r="E125" t="str">
        <f>IF(COUNTIF(発見ログ!$D$2:'発見ログ'!$D$5000,C125)=1,B125&amp;"発見済み","")</f>
        <v/>
      </c>
      <c r="F125" t="str">
        <f t="shared" si="1"/>
        <v/>
      </c>
    </row>
    <row r="126" spans="1:6" x14ac:dyDescent="0.4">
      <c r="A126">
        <v>125</v>
      </c>
      <c r="B126" t="s">
        <v>5466</v>
      </c>
      <c r="C126" t="s">
        <v>4331</v>
      </c>
      <c r="D126" t="s">
        <v>1388</v>
      </c>
      <c r="E126" t="str">
        <f>IF(COUNTIF(発見ログ!$D$2:'発見ログ'!$D$5000,C126)=1,B126&amp;"発見済み","")</f>
        <v/>
      </c>
      <c r="F126" t="str">
        <f t="shared" si="1"/>
        <v/>
      </c>
    </row>
    <row r="127" spans="1:6" x14ac:dyDescent="0.4">
      <c r="A127">
        <v>126</v>
      </c>
      <c r="B127" t="s">
        <v>5466</v>
      </c>
      <c r="C127" t="s">
        <v>4745</v>
      </c>
      <c r="D127" t="s">
        <v>1389</v>
      </c>
      <c r="E127" t="str">
        <f>IF(COUNTIF(発見ログ!$D$2:'発見ログ'!$D$5000,C127)=1,B127&amp;"発見済み","")</f>
        <v/>
      </c>
      <c r="F127" t="str">
        <f t="shared" si="1"/>
        <v/>
      </c>
    </row>
    <row r="128" spans="1:6" x14ac:dyDescent="0.4">
      <c r="A128">
        <v>127</v>
      </c>
      <c r="B128" t="s">
        <v>5466</v>
      </c>
      <c r="C128" t="s">
        <v>4695</v>
      </c>
      <c r="D128" t="s">
        <v>1390</v>
      </c>
      <c r="E128" t="str">
        <f>IF(COUNTIF(発見ログ!$D$2:'発見ログ'!$D$5000,C128)=1,B128&amp;"発見済み","")</f>
        <v/>
      </c>
      <c r="F128" t="str">
        <f t="shared" si="1"/>
        <v/>
      </c>
    </row>
    <row r="129" spans="1:6" x14ac:dyDescent="0.4">
      <c r="A129">
        <v>128</v>
      </c>
      <c r="B129" t="s">
        <v>5466</v>
      </c>
      <c r="C129" t="s">
        <v>1391</v>
      </c>
      <c r="D129" t="s">
        <v>1392</v>
      </c>
      <c r="E129" t="str">
        <f>IF(COUNTIF(発見ログ!$D$2:'発見ログ'!$D$5000,C129)=1,B129&amp;"発見済み","")</f>
        <v/>
      </c>
      <c r="F129" t="str">
        <f t="shared" si="1"/>
        <v/>
      </c>
    </row>
    <row r="130" spans="1:6" x14ac:dyDescent="0.4">
      <c r="A130">
        <v>129</v>
      </c>
      <c r="B130" t="s">
        <v>5466</v>
      </c>
      <c r="C130" t="s">
        <v>5193</v>
      </c>
      <c r="D130" t="s">
        <v>1393</v>
      </c>
      <c r="E130" t="str">
        <f>IF(COUNTIF(発見ログ!$D$2:'発見ログ'!$D$5000,C130)=1,B130&amp;"発見済み","")</f>
        <v/>
      </c>
      <c r="F130" t="str">
        <f t="shared" si="1"/>
        <v/>
      </c>
    </row>
    <row r="131" spans="1:6" x14ac:dyDescent="0.4">
      <c r="A131">
        <v>130</v>
      </c>
      <c r="B131" t="s">
        <v>5466</v>
      </c>
      <c r="C131" t="s">
        <v>5098</v>
      </c>
      <c r="D131" t="s">
        <v>1394</v>
      </c>
      <c r="E131" t="str">
        <f>IF(COUNTIF(発見ログ!$D$2:'発見ログ'!$D$5000,C131)=1,B131&amp;"発見済み","")</f>
        <v/>
      </c>
      <c r="F131" t="str">
        <f t="shared" ref="F131:F194" si="2">IF(COUNTIF($C$2:$C$5000,C131)=1,"","重複")</f>
        <v/>
      </c>
    </row>
    <row r="132" spans="1:6" x14ac:dyDescent="0.4">
      <c r="A132">
        <v>131</v>
      </c>
      <c r="B132" t="s">
        <v>5466</v>
      </c>
      <c r="C132" t="s">
        <v>4336</v>
      </c>
      <c r="D132" t="s">
        <v>1395</v>
      </c>
      <c r="E132" t="str">
        <f>IF(COUNTIF(発見ログ!$D$2:'発見ログ'!$D$5000,C132)=1,B132&amp;"発見済み","")</f>
        <v/>
      </c>
      <c r="F132" t="str">
        <f t="shared" si="2"/>
        <v/>
      </c>
    </row>
    <row r="133" spans="1:6" x14ac:dyDescent="0.4">
      <c r="A133">
        <v>132</v>
      </c>
      <c r="B133" t="s">
        <v>5466</v>
      </c>
      <c r="C133" t="s">
        <v>5192</v>
      </c>
      <c r="D133" t="s">
        <v>1396</v>
      </c>
      <c r="E133" t="str">
        <f>IF(COUNTIF(発見ログ!$D$2:'発見ログ'!$D$5000,C133)=1,B133&amp;"発見済み","")</f>
        <v/>
      </c>
      <c r="F133" t="str">
        <f t="shared" si="2"/>
        <v/>
      </c>
    </row>
    <row r="134" spans="1:6" x14ac:dyDescent="0.4">
      <c r="A134">
        <v>133</v>
      </c>
      <c r="B134" t="s">
        <v>5466</v>
      </c>
      <c r="C134" t="s">
        <v>1290</v>
      </c>
      <c r="D134" t="s">
        <v>1397</v>
      </c>
      <c r="E134" t="str">
        <f>IF(COUNTIF(発見ログ!$D$2:'発見ログ'!$D$5000,C134)=1,B134&amp;"発見済み","")</f>
        <v/>
      </c>
      <c r="F134" t="str">
        <f t="shared" si="2"/>
        <v/>
      </c>
    </row>
    <row r="135" spans="1:6" x14ac:dyDescent="0.4">
      <c r="A135">
        <v>134</v>
      </c>
      <c r="B135" t="s">
        <v>5466</v>
      </c>
      <c r="C135" t="s">
        <v>1398</v>
      </c>
      <c r="D135" t="s">
        <v>1399</v>
      </c>
      <c r="E135" t="str">
        <f>IF(COUNTIF(発見ログ!$D$2:'発見ログ'!$D$5000,C135)=1,B135&amp;"発見済み","")</f>
        <v/>
      </c>
      <c r="F135" t="str">
        <f t="shared" si="2"/>
        <v/>
      </c>
    </row>
    <row r="136" spans="1:6" x14ac:dyDescent="0.4">
      <c r="A136">
        <v>135</v>
      </c>
      <c r="B136" t="s">
        <v>5466</v>
      </c>
      <c r="C136" t="s">
        <v>4718</v>
      </c>
      <c r="D136" t="s">
        <v>1400</v>
      </c>
      <c r="E136" t="str">
        <f>IF(COUNTIF(発見ログ!$D$2:'発見ログ'!$D$5000,C136)=1,B136&amp;"発見済み","")</f>
        <v/>
      </c>
      <c r="F136" t="str">
        <f t="shared" si="2"/>
        <v/>
      </c>
    </row>
    <row r="137" spans="1:6" x14ac:dyDescent="0.4">
      <c r="A137">
        <v>136</v>
      </c>
      <c r="B137" t="s">
        <v>5466</v>
      </c>
      <c r="C137" t="s">
        <v>4735</v>
      </c>
      <c r="D137" t="s">
        <v>1401</v>
      </c>
      <c r="E137" t="str">
        <f>IF(COUNTIF(発見ログ!$D$2:'発見ログ'!$D$5000,C137)=1,B137&amp;"発見済み","")</f>
        <v/>
      </c>
      <c r="F137" t="str">
        <f t="shared" si="2"/>
        <v/>
      </c>
    </row>
    <row r="138" spans="1:6" x14ac:dyDescent="0.4">
      <c r="A138">
        <v>137</v>
      </c>
      <c r="B138" t="s">
        <v>5466</v>
      </c>
      <c r="C138" t="s">
        <v>4772</v>
      </c>
      <c r="D138" t="s">
        <v>1402</v>
      </c>
      <c r="E138" t="str">
        <f>IF(COUNTIF(発見ログ!$D$2:'発見ログ'!$D$5000,C138)=1,B138&amp;"発見済み","")</f>
        <v/>
      </c>
      <c r="F138" t="str">
        <f t="shared" si="2"/>
        <v/>
      </c>
    </row>
    <row r="139" spans="1:6" x14ac:dyDescent="0.4">
      <c r="A139">
        <v>138</v>
      </c>
      <c r="B139" t="s">
        <v>5466</v>
      </c>
      <c r="C139" t="s">
        <v>4797</v>
      </c>
      <c r="D139" t="s">
        <v>1403</v>
      </c>
      <c r="E139" t="str">
        <f>IF(COUNTIF(発見ログ!$D$2:'発見ログ'!$D$5000,C139)=1,B139&amp;"発見済み","")</f>
        <v/>
      </c>
      <c r="F139" t="str">
        <f t="shared" si="2"/>
        <v/>
      </c>
    </row>
    <row r="140" spans="1:6" x14ac:dyDescent="0.4">
      <c r="A140">
        <v>139</v>
      </c>
      <c r="B140" t="s">
        <v>5466</v>
      </c>
      <c r="C140" t="s">
        <v>4342</v>
      </c>
      <c r="D140" t="s">
        <v>1404</v>
      </c>
      <c r="E140" t="str">
        <f>IF(COUNTIF(発見ログ!$D$2:'発見ログ'!$D$5000,C140)=1,B140&amp;"発見済み","")</f>
        <v/>
      </c>
      <c r="F140" t="str">
        <f t="shared" si="2"/>
        <v/>
      </c>
    </row>
    <row r="141" spans="1:6" x14ac:dyDescent="0.4">
      <c r="A141">
        <v>140</v>
      </c>
      <c r="B141" t="s">
        <v>5466</v>
      </c>
      <c r="C141" t="s">
        <v>4759</v>
      </c>
      <c r="D141" t="s">
        <v>1405</v>
      </c>
      <c r="E141" t="str">
        <f>IF(COUNTIF(発見ログ!$D$2:'発見ログ'!$D$5000,C141)=1,B141&amp;"発見済み","")</f>
        <v/>
      </c>
      <c r="F141" t="str">
        <f t="shared" si="2"/>
        <v/>
      </c>
    </row>
    <row r="142" spans="1:6" x14ac:dyDescent="0.4">
      <c r="A142">
        <v>141</v>
      </c>
      <c r="B142" t="s">
        <v>5466</v>
      </c>
      <c r="C142" t="s">
        <v>3632</v>
      </c>
      <c r="D142" t="s">
        <v>1406</v>
      </c>
      <c r="E142" t="str">
        <f>IF(COUNTIF(発見ログ!$D$2:'発見ログ'!$D$5000,C142)=1,B142&amp;"発見済み","")</f>
        <v/>
      </c>
      <c r="F142" t="str">
        <f t="shared" si="2"/>
        <v/>
      </c>
    </row>
    <row r="143" spans="1:6" x14ac:dyDescent="0.4">
      <c r="A143">
        <v>142</v>
      </c>
      <c r="B143" t="s">
        <v>5466</v>
      </c>
      <c r="C143" t="s">
        <v>4734</v>
      </c>
      <c r="D143" t="s">
        <v>1407</v>
      </c>
      <c r="E143" t="str">
        <f>IF(COUNTIF(発見ログ!$D$2:'発見ログ'!$D$5000,C143)=1,B143&amp;"発見済み","")</f>
        <v/>
      </c>
      <c r="F143" t="str">
        <f t="shared" si="2"/>
        <v/>
      </c>
    </row>
    <row r="144" spans="1:6" x14ac:dyDescent="0.4">
      <c r="A144">
        <v>143</v>
      </c>
      <c r="B144" t="s">
        <v>5466</v>
      </c>
      <c r="C144" t="s">
        <v>4301</v>
      </c>
      <c r="D144" t="s">
        <v>1408</v>
      </c>
      <c r="E144" t="str">
        <f>IF(COUNTIF(発見ログ!$D$2:'発見ログ'!$D$5000,C144)=1,B144&amp;"発見済み","")</f>
        <v/>
      </c>
      <c r="F144" t="str">
        <f t="shared" si="2"/>
        <v/>
      </c>
    </row>
    <row r="145" spans="1:6" x14ac:dyDescent="0.4">
      <c r="A145">
        <v>144</v>
      </c>
      <c r="B145" t="s">
        <v>1409</v>
      </c>
      <c r="C145" t="s">
        <v>1335</v>
      </c>
      <c r="D145" t="s">
        <v>1410</v>
      </c>
      <c r="E145" t="str">
        <f>IF(COUNTIF(発見ログ!$D$2:'発見ログ'!$D$5000,C145)=1,B145&amp;"発見済み","")</f>
        <v/>
      </c>
      <c r="F145" t="str">
        <f t="shared" si="2"/>
        <v/>
      </c>
    </row>
    <row r="146" spans="1:6" x14ac:dyDescent="0.4">
      <c r="A146">
        <v>145</v>
      </c>
      <c r="B146" t="s">
        <v>1409</v>
      </c>
      <c r="C146" t="s">
        <v>4243</v>
      </c>
      <c r="D146" t="s">
        <v>1411</v>
      </c>
      <c r="E146" t="str">
        <f>IF(COUNTIF(発見ログ!$D$2:'発見ログ'!$D$5000,C146)=1,B146&amp;"発見済み","")</f>
        <v/>
      </c>
      <c r="F146" t="str">
        <f t="shared" si="2"/>
        <v/>
      </c>
    </row>
    <row r="147" spans="1:6" x14ac:dyDescent="0.4">
      <c r="A147">
        <v>146</v>
      </c>
      <c r="B147" t="s">
        <v>1409</v>
      </c>
      <c r="C147" t="s">
        <v>4275</v>
      </c>
      <c r="D147" t="s">
        <v>1412</v>
      </c>
      <c r="E147" t="str">
        <f>IF(COUNTIF(発見ログ!$D$2:'発見ログ'!$D$5000,C147)=1,B147&amp;"発見済み","")</f>
        <v/>
      </c>
      <c r="F147" t="str">
        <f t="shared" si="2"/>
        <v/>
      </c>
    </row>
    <row r="148" spans="1:6" x14ac:dyDescent="0.4">
      <c r="A148">
        <v>147</v>
      </c>
      <c r="B148" t="s">
        <v>1409</v>
      </c>
      <c r="C148" t="s">
        <v>1413</v>
      </c>
      <c r="D148" t="s">
        <v>1414</v>
      </c>
      <c r="E148" t="str">
        <f>IF(COUNTIF(発見ログ!$D$2:'発見ログ'!$D$5000,C148)=1,B148&amp;"発見済み","")</f>
        <v/>
      </c>
      <c r="F148" t="str">
        <f t="shared" si="2"/>
        <v/>
      </c>
    </row>
    <row r="149" spans="1:6" x14ac:dyDescent="0.4">
      <c r="A149">
        <v>148</v>
      </c>
      <c r="B149" t="s">
        <v>1409</v>
      </c>
      <c r="C149" t="s">
        <v>2336</v>
      </c>
      <c r="D149" t="s">
        <v>1415</v>
      </c>
      <c r="E149" t="str">
        <f>IF(COUNTIF(発見ログ!$D$2:'発見ログ'!$D$5000,C149)=1,B149&amp;"発見済み","")</f>
        <v/>
      </c>
      <c r="F149" t="str">
        <f t="shared" si="2"/>
        <v/>
      </c>
    </row>
    <row r="150" spans="1:6" x14ac:dyDescent="0.4">
      <c r="A150">
        <v>149</v>
      </c>
      <c r="B150" t="s">
        <v>1409</v>
      </c>
      <c r="C150" t="s">
        <v>4258</v>
      </c>
      <c r="D150" t="s">
        <v>1416</v>
      </c>
      <c r="E150" t="str">
        <f>IF(COUNTIF(発見ログ!$D$2:'発見ログ'!$D$5000,C150)=1,B150&amp;"発見済み","")</f>
        <v/>
      </c>
      <c r="F150" t="str">
        <f t="shared" si="2"/>
        <v/>
      </c>
    </row>
    <row r="151" spans="1:6" x14ac:dyDescent="0.4">
      <c r="A151">
        <v>150</v>
      </c>
      <c r="B151" t="s">
        <v>1409</v>
      </c>
      <c r="C151" t="s">
        <v>1084</v>
      </c>
      <c r="D151" t="s">
        <v>1417</v>
      </c>
      <c r="E151" t="str">
        <f>IF(COUNTIF(発見ログ!$D$2:'発見ログ'!$D$5000,C151)=1,B151&amp;"発見済み","")</f>
        <v/>
      </c>
      <c r="F151" t="str">
        <f t="shared" si="2"/>
        <v/>
      </c>
    </row>
    <row r="152" spans="1:6" x14ac:dyDescent="0.4">
      <c r="A152">
        <v>151</v>
      </c>
      <c r="B152" t="s">
        <v>1409</v>
      </c>
      <c r="C152" t="s">
        <v>4247</v>
      </c>
      <c r="D152" t="s">
        <v>1418</v>
      </c>
      <c r="E152" t="str">
        <f>IF(COUNTIF(発見ログ!$D$2:'発見ログ'!$D$5000,C152)=1,B152&amp;"発見済み","")</f>
        <v/>
      </c>
      <c r="F152" t="str">
        <f t="shared" si="2"/>
        <v/>
      </c>
    </row>
    <row r="153" spans="1:6" x14ac:dyDescent="0.4">
      <c r="A153">
        <v>152</v>
      </c>
      <c r="B153" t="s">
        <v>1409</v>
      </c>
      <c r="C153" t="s">
        <v>1419</v>
      </c>
      <c r="D153" t="s">
        <v>1420</v>
      </c>
      <c r="E153" t="str">
        <f>IF(COUNTIF(発見ログ!$D$2:'発見ログ'!$D$5000,C153)=1,B153&amp;"発見済み","")</f>
        <v/>
      </c>
      <c r="F153" t="str">
        <f t="shared" si="2"/>
        <v/>
      </c>
    </row>
    <row r="154" spans="1:6" x14ac:dyDescent="0.4">
      <c r="A154">
        <v>153</v>
      </c>
      <c r="B154" t="s">
        <v>1409</v>
      </c>
      <c r="C154" t="s">
        <v>2693</v>
      </c>
      <c r="D154" t="s">
        <v>1421</v>
      </c>
      <c r="E154" t="str">
        <f>IF(COUNTIF(発見ログ!$D$2:'発見ログ'!$D$5000,C154)=1,B154&amp;"発見済み","")</f>
        <v/>
      </c>
      <c r="F154" t="str">
        <f t="shared" si="2"/>
        <v/>
      </c>
    </row>
    <row r="155" spans="1:6" x14ac:dyDescent="0.4">
      <c r="A155">
        <v>154</v>
      </c>
      <c r="B155" t="s">
        <v>1409</v>
      </c>
      <c r="C155" t="s">
        <v>4256</v>
      </c>
      <c r="D155" t="s">
        <v>1422</v>
      </c>
      <c r="E155" t="str">
        <f>IF(COUNTIF(発見ログ!$D$2:'発見ログ'!$D$5000,C155)=1,B155&amp;"発見済み","")</f>
        <v/>
      </c>
      <c r="F155" t="str">
        <f t="shared" si="2"/>
        <v/>
      </c>
    </row>
    <row r="156" spans="1:6" x14ac:dyDescent="0.4">
      <c r="A156">
        <v>155</v>
      </c>
      <c r="B156" t="s">
        <v>1409</v>
      </c>
      <c r="C156" t="s">
        <v>4783</v>
      </c>
      <c r="D156" t="s">
        <v>1423</v>
      </c>
      <c r="E156" t="str">
        <f>IF(COUNTIF(発見ログ!$D$2:'発見ログ'!$D$5000,C156)=1,B156&amp;"発見済み","")</f>
        <v/>
      </c>
      <c r="F156" t="str">
        <f t="shared" si="2"/>
        <v/>
      </c>
    </row>
    <row r="157" spans="1:6" x14ac:dyDescent="0.4">
      <c r="A157">
        <v>156</v>
      </c>
      <c r="B157" t="s">
        <v>1409</v>
      </c>
      <c r="C157" t="s">
        <v>4314</v>
      </c>
      <c r="D157" t="s">
        <v>1424</v>
      </c>
      <c r="E157" t="str">
        <f>IF(COUNTIF(発見ログ!$D$2:'発見ログ'!$D$5000,C157)=1,B157&amp;"発見済み","")</f>
        <v/>
      </c>
      <c r="F157" t="str">
        <f t="shared" si="2"/>
        <v/>
      </c>
    </row>
    <row r="158" spans="1:6" x14ac:dyDescent="0.4">
      <c r="A158">
        <v>157</v>
      </c>
      <c r="B158" t="s">
        <v>1409</v>
      </c>
      <c r="C158" t="s">
        <v>1321</v>
      </c>
      <c r="D158" t="s">
        <v>1425</v>
      </c>
      <c r="E158" t="str">
        <f>IF(COUNTIF(発見ログ!$D$2:'発見ログ'!$D$5000,C158)=1,B158&amp;"発見済み","")</f>
        <v/>
      </c>
      <c r="F158" t="str">
        <f t="shared" si="2"/>
        <v/>
      </c>
    </row>
    <row r="159" spans="1:6" x14ac:dyDescent="0.4">
      <c r="A159">
        <v>158</v>
      </c>
      <c r="B159" t="s">
        <v>1409</v>
      </c>
      <c r="C159" t="s">
        <v>4279</v>
      </c>
      <c r="D159" t="s">
        <v>4279</v>
      </c>
      <c r="E159" t="str">
        <f>IF(COUNTIF(発見ログ!$D$2:'発見ログ'!$D$5000,C159)=1,B159&amp;"発見済み","")</f>
        <v/>
      </c>
      <c r="F159" t="str">
        <f t="shared" si="2"/>
        <v/>
      </c>
    </row>
    <row r="160" spans="1:6" x14ac:dyDescent="0.4">
      <c r="A160">
        <v>159</v>
      </c>
      <c r="B160" t="s">
        <v>1409</v>
      </c>
      <c r="C160" t="s">
        <v>974</v>
      </c>
      <c r="D160" t="s">
        <v>1426</v>
      </c>
      <c r="E160" t="str">
        <f>IF(COUNTIF(発見ログ!$D$2:'発見ログ'!$D$5000,C160)=1,B160&amp;"発見済み","")</f>
        <v/>
      </c>
      <c r="F160" t="str">
        <f t="shared" si="2"/>
        <v/>
      </c>
    </row>
    <row r="161" spans="1:6" x14ac:dyDescent="0.4">
      <c r="A161">
        <v>160</v>
      </c>
      <c r="B161" t="s">
        <v>1409</v>
      </c>
      <c r="C161" t="s">
        <v>4295</v>
      </c>
      <c r="D161" t="s">
        <v>1427</v>
      </c>
      <c r="E161" t="str">
        <f>IF(COUNTIF(発見ログ!$D$2:'発見ログ'!$D$5000,C161)=1,B161&amp;"発見済み","")</f>
        <v/>
      </c>
      <c r="F161" t="str">
        <f t="shared" si="2"/>
        <v/>
      </c>
    </row>
    <row r="162" spans="1:6" x14ac:dyDescent="0.4">
      <c r="A162">
        <v>161</v>
      </c>
      <c r="B162" t="s">
        <v>1409</v>
      </c>
      <c r="C162" t="s">
        <v>3620</v>
      </c>
      <c r="D162" t="s">
        <v>1428</v>
      </c>
      <c r="E162" t="str">
        <f>IF(COUNTIF(発見ログ!$D$2:'発見ログ'!$D$5000,C162)=1,B162&amp;"発見済み","")</f>
        <v/>
      </c>
      <c r="F162" t="str">
        <f t="shared" si="2"/>
        <v/>
      </c>
    </row>
    <row r="163" spans="1:6" x14ac:dyDescent="0.4">
      <c r="A163">
        <v>162</v>
      </c>
      <c r="B163" t="s">
        <v>1409</v>
      </c>
      <c r="C163" t="s">
        <v>1429</v>
      </c>
      <c r="D163" t="s">
        <v>1429</v>
      </c>
      <c r="E163" t="str">
        <f>IF(COUNTIF(発見ログ!$D$2:'発見ログ'!$D$5000,C163)=1,B163&amp;"発見済み","")</f>
        <v/>
      </c>
      <c r="F163" t="str">
        <f t="shared" si="2"/>
        <v/>
      </c>
    </row>
    <row r="164" spans="1:6" x14ac:dyDescent="0.4">
      <c r="A164">
        <v>163</v>
      </c>
      <c r="B164" t="s">
        <v>1409</v>
      </c>
      <c r="C164" t="s">
        <v>1430</v>
      </c>
      <c r="D164" t="s">
        <v>1431</v>
      </c>
      <c r="E164" t="str">
        <f>IF(COUNTIF(発見ログ!$D$2:'発見ログ'!$D$5000,C164)=1,B164&amp;"発見済み","")</f>
        <v/>
      </c>
      <c r="F164" t="str">
        <f t="shared" si="2"/>
        <v/>
      </c>
    </row>
    <row r="165" spans="1:6" x14ac:dyDescent="0.4">
      <c r="A165">
        <v>164</v>
      </c>
      <c r="B165" t="s">
        <v>1409</v>
      </c>
      <c r="C165" t="s">
        <v>4436</v>
      </c>
      <c r="D165" t="s">
        <v>1432</v>
      </c>
      <c r="E165" t="str">
        <f>IF(COUNTIF(発見ログ!$D$2:'発見ログ'!$D$5000,C165)=1,B165&amp;"発見済み","")</f>
        <v/>
      </c>
      <c r="F165" t="str">
        <f t="shared" si="2"/>
        <v/>
      </c>
    </row>
    <row r="166" spans="1:6" x14ac:dyDescent="0.4">
      <c r="A166">
        <v>165</v>
      </c>
      <c r="B166" t="s">
        <v>1409</v>
      </c>
      <c r="C166" t="s">
        <v>4277</v>
      </c>
      <c r="D166" t="s">
        <v>1433</v>
      </c>
      <c r="E166" t="str">
        <f>IF(COUNTIF(発見ログ!$D$2:'発見ログ'!$D$5000,C166)=1,B166&amp;"発見済み","")</f>
        <v/>
      </c>
      <c r="F166" t="str">
        <f t="shared" si="2"/>
        <v/>
      </c>
    </row>
    <row r="167" spans="1:6" x14ac:dyDescent="0.4">
      <c r="A167">
        <v>166</v>
      </c>
      <c r="B167" t="s">
        <v>1409</v>
      </c>
      <c r="C167" t="s">
        <v>1269</v>
      </c>
      <c r="D167" t="s">
        <v>1434</v>
      </c>
      <c r="E167" t="str">
        <f>IF(COUNTIF(発見ログ!$D$2:'発見ログ'!$D$5000,C167)=1,B167&amp;"発見済み","")</f>
        <v/>
      </c>
      <c r="F167" t="str">
        <f t="shared" si="2"/>
        <v/>
      </c>
    </row>
    <row r="168" spans="1:6" x14ac:dyDescent="0.4">
      <c r="A168">
        <v>167</v>
      </c>
      <c r="B168" t="s">
        <v>1409</v>
      </c>
      <c r="C168" t="s">
        <v>1435</v>
      </c>
      <c r="D168" t="s">
        <v>1436</v>
      </c>
      <c r="E168" t="str">
        <f>IF(COUNTIF(発見ログ!$D$2:'発見ログ'!$D$5000,C168)=1,B168&amp;"発見済み","")</f>
        <v/>
      </c>
      <c r="F168" t="str">
        <f t="shared" si="2"/>
        <v/>
      </c>
    </row>
    <row r="169" spans="1:6" x14ac:dyDescent="0.4">
      <c r="A169">
        <v>168</v>
      </c>
      <c r="B169" t="s">
        <v>1409</v>
      </c>
      <c r="C169" t="s">
        <v>2338</v>
      </c>
      <c r="D169" t="s">
        <v>1437</v>
      </c>
      <c r="E169" t="str">
        <f>IF(COUNTIF(発見ログ!$D$2:'発見ログ'!$D$5000,C169)=1,B169&amp;"発見済み","")</f>
        <v/>
      </c>
      <c r="F169" t="str">
        <f t="shared" si="2"/>
        <v/>
      </c>
    </row>
    <row r="170" spans="1:6" x14ac:dyDescent="0.4">
      <c r="A170">
        <v>169</v>
      </c>
      <c r="B170" t="s">
        <v>1409</v>
      </c>
      <c r="C170" t="s">
        <v>5054</v>
      </c>
      <c r="D170" t="s">
        <v>1438</v>
      </c>
      <c r="E170" t="str">
        <f>IF(COUNTIF(発見ログ!$D$2:'発見ログ'!$D$5000,C170)=1,B170&amp;"発見済み","")</f>
        <v/>
      </c>
      <c r="F170" t="str">
        <f t="shared" si="2"/>
        <v/>
      </c>
    </row>
    <row r="171" spans="1:6" x14ac:dyDescent="0.4">
      <c r="A171">
        <v>170</v>
      </c>
      <c r="B171" t="s">
        <v>1409</v>
      </c>
      <c r="C171" t="s">
        <v>2662</v>
      </c>
      <c r="D171" t="s">
        <v>2662</v>
      </c>
      <c r="E171" t="str">
        <f>IF(COUNTIF(発見ログ!$D$2:'発見ログ'!$D$5000,C171)=1,B171&amp;"発見済み","")</f>
        <v/>
      </c>
      <c r="F171" t="str">
        <f t="shared" si="2"/>
        <v/>
      </c>
    </row>
    <row r="172" spans="1:6" x14ac:dyDescent="0.4">
      <c r="A172">
        <v>171</v>
      </c>
      <c r="B172" t="s">
        <v>1409</v>
      </c>
      <c r="C172" t="s">
        <v>1252</v>
      </c>
      <c r="D172" t="s">
        <v>1439</v>
      </c>
      <c r="E172" t="str">
        <f>IF(COUNTIF(発見ログ!$D$2:'発見ログ'!$D$5000,C172)=1,B172&amp;"発見済み","")</f>
        <v/>
      </c>
      <c r="F172" t="str">
        <f t="shared" si="2"/>
        <v/>
      </c>
    </row>
    <row r="173" spans="1:6" x14ac:dyDescent="0.4">
      <c r="A173">
        <v>172</v>
      </c>
      <c r="B173" t="s">
        <v>1409</v>
      </c>
      <c r="C173" t="s">
        <v>1440</v>
      </c>
      <c r="D173" t="s">
        <v>1441</v>
      </c>
      <c r="E173" t="str">
        <f>IF(COUNTIF(発見ログ!$D$2:'発見ログ'!$D$5000,C173)=1,B173&amp;"発見済み","")</f>
        <v/>
      </c>
      <c r="F173" t="str">
        <f t="shared" si="2"/>
        <v/>
      </c>
    </row>
    <row r="174" spans="1:6" x14ac:dyDescent="0.4">
      <c r="A174">
        <v>173</v>
      </c>
      <c r="B174" t="s">
        <v>1409</v>
      </c>
      <c r="C174" t="s">
        <v>1442</v>
      </c>
      <c r="D174" t="s">
        <v>1443</v>
      </c>
      <c r="E174" t="str">
        <f>IF(COUNTIF(発見ログ!$D$2:'発見ログ'!$D$5000,C174)=1,B174&amp;"発見済み","")</f>
        <v/>
      </c>
      <c r="F174" t="str">
        <f t="shared" si="2"/>
        <v/>
      </c>
    </row>
    <row r="175" spans="1:6" x14ac:dyDescent="0.4">
      <c r="A175">
        <v>174</v>
      </c>
      <c r="B175" t="s">
        <v>1409</v>
      </c>
      <c r="C175" t="s">
        <v>4212</v>
      </c>
      <c r="D175" t="s">
        <v>1444</v>
      </c>
      <c r="E175" t="str">
        <f>IF(COUNTIF(発見ログ!$D$2:'発見ログ'!$D$5000,C175)=1,B175&amp;"発見済み","")</f>
        <v/>
      </c>
      <c r="F175" t="str">
        <f t="shared" si="2"/>
        <v/>
      </c>
    </row>
    <row r="176" spans="1:6" x14ac:dyDescent="0.4">
      <c r="A176">
        <v>175</v>
      </c>
      <c r="B176" t="s">
        <v>1409</v>
      </c>
      <c r="C176" t="s">
        <v>1445</v>
      </c>
      <c r="D176" t="s">
        <v>1445</v>
      </c>
      <c r="E176" t="str">
        <f>IF(COUNTIF(発見ログ!$D$2:'発見ログ'!$D$5000,C176)=1,B176&amp;"発見済み","")</f>
        <v/>
      </c>
      <c r="F176" t="str">
        <f t="shared" si="2"/>
        <v/>
      </c>
    </row>
    <row r="177" spans="1:6" x14ac:dyDescent="0.4">
      <c r="A177">
        <v>176</v>
      </c>
      <c r="B177" t="s">
        <v>1409</v>
      </c>
      <c r="C177" t="s">
        <v>1220</v>
      </c>
      <c r="D177" t="s">
        <v>1446</v>
      </c>
      <c r="E177" t="str">
        <f>IF(COUNTIF(発見ログ!$D$2:'発見ログ'!$D$5000,C177)=1,B177&amp;"発見済み","")</f>
        <v/>
      </c>
      <c r="F177" t="str">
        <f t="shared" si="2"/>
        <v/>
      </c>
    </row>
    <row r="178" spans="1:6" x14ac:dyDescent="0.4">
      <c r="A178">
        <v>177</v>
      </c>
      <c r="B178" t="s">
        <v>1409</v>
      </c>
      <c r="C178" t="s">
        <v>4766</v>
      </c>
      <c r="D178" t="s">
        <v>1447</v>
      </c>
      <c r="E178" t="str">
        <f>IF(COUNTIF(発見ログ!$D$2:'発見ログ'!$D$5000,C178)=1,B178&amp;"発見済み","")</f>
        <v/>
      </c>
      <c r="F178" t="str">
        <f t="shared" si="2"/>
        <v/>
      </c>
    </row>
    <row r="179" spans="1:6" x14ac:dyDescent="0.4">
      <c r="A179">
        <v>178</v>
      </c>
      <c r="B179" t="s">
        <v>1409</v>
      </c>
      <c r="C179" t="s">
        <v>1260</v>
      </c>
      <c r="D179" t="s">
        <v>1260</v>
      </c>
      <c r="E179" t="str">
        <f>IF(COUNTIF(発見ログ!$D$2:'発見ログ'!$D$5000,C179)=1,B179&amp;"発見済み","")</f>
        <v/>
      </c>
      <c r="F179" t="str">
        <f t="shared" si="2"/>
        <v/>
      </c>
    </row>
    <row r="180" spans="1:6" x14ac:dyDescent="0.4">
      <c r="A180">
        <v>179</v>
      </c>
      <c r="B180" t="s">
        <v>1409</v>
      </c>
      <c r="C180" t="s">
        <v>1448</v>
      </c>
      <c r="D180" t="s">
        <v>1449</v>
      </c>
      <c r="E180" t="str">
        <f>IF(COUNTIF(発見ログ!$D$2:'発見ログ'!$D$5000,C180)=1,B180&amp;"発見済み","")</f>
        <v/>
      </c>
      <c r="F180" t="str">
        <f t="shared" si="2"/>
        <v/>
      </c>
    </row>
    <row r="181" spans="1:6" x14ac:dyDescent="0.4">
      <c r="A181">
        <v>180</v>
      </c>
      <c r="B181" t="s">
        <v>1409</v>
      </c>
      <c r="C181" t="s">
        <v>3598</v>
      </c>
      <c r="D181" t="s">
        <v>1450</v>
      </c>
      <c r="E181" t="str">
        <f>IF(COUNTIF(発見ログ!$D$2:'発見ログ'!$D$5000,C181)=1,B181&amp;"発見済み","")</f>
        <v/>
      </c>
      <c r="F181" t="str">
        <f t="shared" si="2"/>
        <v/>
      </c>
    </row>
    <row r="182" spans="1:6" x14ac:dyDescent="0.4">
      <c r="A182">
        <v>181</v>
      </c>
      <c r="B182" t="s">
        <v>1409</v>
      </c>
      <c r="C182" t="s">
        <v>1103</v>
      </c>
      <c r="D182" t="s">
        <v>1451</v>
      </c>
      <c r="E182" t="str">
        <f>IF(COUNTIF(発見ログ!$D$2:'発見ログ'!$D$5000,C182)=1,B182&amp;"発見済み","")</f>
        <v/>
      </c>
      <c r="F182" t="str">
        <f t="shared" si="2"/>
        <v/>
      </c>
    </row>
    <row r="183" spans="1:6" x14ac:dyDescent="0.4">
      <c r="A183">
        <v>182</v>
      </c>
      <c r="B183" t="s">
        <v>1409</v>
      </c>
      <c r="C183" t="s">
        <v>3619</v>
      </c>
      <c r="D183" t="s">
        <v>1452</v>
      </c>
      <c r="E183" t="str">
        <f>IF(COUNTIF(発見ログ!$D$2:'発見ログ'!$D$5000,C183)=1,B183&amp;"発見済み","")</f>
        <v/>
      </c>
      <c r="F183" t="str">
        <f t="shared" si="2"/>
        <v/>
      </c>
    </row>
    <row r="184" spans="1:6" x14ac:dyDescent="0.4">
      <c r="A184">
        <v>183</v>
      </c>
      <c r="B184" t="s">
        <v>1409</v>
      </c>
      <c r="C184" t="s">
        <v>1453</v>
      </c>
      <c r="D184" t="s">
        <v>1453</v>
      </c>
      <c r="E184" t="str">
        <f>IF(COUNTIF(発見ログ!$D$2:'発見ログ'!$D$5000,C184)=1,B184&amp;"発見済み","")</f>
        <v/>
      </c>
      <c r="F184" t="str">
        <f t="shared" si="2"/>
        <v/>
      </c>
    </row>
    <row r="185" spans="1:6" x14ac:dyDescent="0.4">
      <c r="A185">
        <v>184</v>
      </c>
      <c r="B185" t="s">
        <v>1409</v>
      </c>
      <c r="C185" t="s">
        <v>5251</v>
      </c>
      <c r="D185" t="s">
        <v>1454</v>
      </c>
      <c r="E185" t="str">
        <f>IF(COUNTIF(発見ログ!$D$2:'発見ログ'!$D$5000,C185)=1,B185&amp;"発見済み","")</f>
        <v/>
      </c>
      <c r="F185" t="str">
        <f t="shared" si="2"/>
        <v/>
      </c>
    </row>
    <row r="186" spans="1:6" x14ac:dyDescent="0.4">
      <c r="A186">
        <v>185</v>
      </c>
      <c r="B186" t="s">
        <v>1409</v>
      </c>
      <c r="C186" t="s">
        <v>928</v>
      </c>
      <c r="D186" t="s">
        <v>1455</v>
      </c>
      <c r="E186" t="str">
        <f>IF(COUNTIF(発見ログ!$D$2:'発見ログ'!$D$5000,C186)=1,B186&amp;"発見済み","")</f>
        <v/>
      </c>
      <c r="F186" t="str">
        <f t="shared" si="2"/>
        <v/>
      </c>
    </row>
    <row r="187" spans="1:6" x14ac:dyDescent="0.4">
      <c r="A187">
        <v>186</v>
      </c>
      <c r="B187" t="s">
        <v>1409</v>
      </c>
      <c r="C187" t="s">
        <v>4361</v>
      </c>
      <c r="D187" t="s">
        <v>1456</v>
      </c>
      <c r="E187" t="str">
        <f>IF(COUNTIF(発見ログ!$D$2:'発見ログ'!$D$5000,C187)=1,B187&amp;"発見済み","")</f>
        <v/>
      </c>
      <c r="F187" t="str">
        <f t="shared" si="2"/>
        <v/>
      </c>
    </row>
    <row r="188" spans="1:6" x14ac:dyDescent="0.4">
      <c r="A188">
        <v>187</v>
      </c>
      <c r="B188" t="s">
        <v>1409</v>
      </c>
      <c r="C188" t="s">
        <v>1243</v>
      </c>
      <c r="D188" t="s">
        <v>1457</v>
      </c>
      <c r="E188" t="str">
        <f>IF(COUNTIF(発見ログ!$D$2:'発見ログ'!$D$5000,C188)=1,B188&amp;"発見済み","")</f>
        <v/>
      </c>
      <c r="F188" t="str">
        <f t="shared" si="2"/>
        <v/>
      </c>
    </row>
    <row r="189" spans="1:6" x14ac:dyDescent="0.4">
      <c r="A189">
        <v>188</v>
      </c>
      <c r="B189" t="s">
        <v>1409</v>
      </c>
      <c r="C189" t="s">
        <v>4263</v>
      </c>
      <c r="D189" t="s">
        <v>1458</v>
      </c>
      <c r="E189" t="str">
        <f>IF(COUNTIF(発見ログ!$D$2:'発見ログ'!$D$5000,C189)=1,B189&amp;"発見済み","")</f>
        <v/>
      </c>
      <c r="F189" t="str">
        <f t="shared" si="2"/>
        <v/>
      </c>
    </row>
    <row r="190" spans="1:6" x14ac:dyDescent="0.4">
      <c r="A190">
        <v>189</v>
      </c>
      <c r="B190" t="s">
        <v>1409</v>
      </c>
      <c r="C190" t="s">
        <v>2288</v>
      </c>
      <c r="D190" t="s">
        <v>1459</v>
      </c>
      <c r="E190" t="str">
        <f>IF(COUNTIF(発見ログ!$D$2:'発見ログ'!$D$5000,C190)=1,B190&amp;"発見済み","")</f>
        <v/>
      </c>
      <c r="F190" t="str">
        <f t="shared" si="2"/>
        <v/>
      </c>
    </row>
    <row r="191" spans="1:6" x14ac:dyDescent="0.4">
      <c r="A191">
        <v>190</v>
      </c>
      <c r="B191" t="s">
        <v>1409</v>
      </c>
      <c r="C191" t="s">
        <v>4276</v>
      </c>
      <c r="D191" t="s">
        <v>1460</v>
      </c>
      <c r="E191" t="str">
        <f>IF(COUNTIF(発見ログ!$D$2:'発見ログ'!$D$5000,C191)=1,B191&amp;"発見済み","")</f>
        <v/>
      </c>
      <c r="F191" t="str">
        <f t="shared" si="2"/>
        <v/>
      </c>
    </row>
    <row r="192" spans="1:6" x14ac:dyDescent="0.4">
      <c r="A192">
        <v>191</v>
      </c>
      <c r="B192" t="s">
        <v>1409</v>
      </c>
      <c r="C192" t="s">
        <v>1461</v>
      </c>
      <c r="D192" t="s">
        <v>1462</v>
      </c>
      <c r="E192" t="str">
        <f>IF(COUNTIF(発見ログ!$D$2:'発見ログ'!$D$5000,C192)=1,B192&amp;"発見済み","")</f>
        <v/>
      </c>
      <c r="F192" t="str">
        <f t="shared" si="2"/>
        <v/>
      </c>
    </row>
    <row r="193" spans="1:6" x14ac:dyDescent="0.4">
      <c r="A193">
        <v>192</v>
      </c>
      <c r="B193" t="s">
        <v>1409</v>
      </c>
      <c r="C193" t="s">
        <v>2328</v>
      </c>
      <c r="D193" t="s">
        <v>1463</v>
      </c>
      <c r="E193" t="str">
        <f>IF(COUNTIF(発見ログ!$D$2:'発見ログ'!$D$5000,C193)=1,B193&amp;"発見済み","")</f>
        <v/>
      </c>
      <c r="F193" t="str">
        <f t="shared" si="2"/>
        <v/>
      </c>
    </row>
    <row r="194" spans="1:6" x14ac:dyDescent="0.4">
      <c r="A194">
        <v>193</v>
      </c>
      <c r="B194" t="s">
        <v>1409</v>
      </c>
      <c r="C194" t="s">
        <v>2404</v>
      </c>
      <c r="D194" t="s">
        <v>1464</v>
      </c>
      <c r="E194" t="str">
        <f>IF(COUNTIF(発見ログ!$D$2:'発見ログ'!$D$5000,C194)=1,B194&amp;"発見済み","")</f>
        <v/>
      </c>
      <c r="F194" t="str">
        <f t="shared" si="2"/>
        <v/>
      </c>
    </row>
    <row r="195" spans="1:6" x14ac:dyDescent="0.4">
      <c r="A195">
        <v>194</v>
      </c>
      <c r="B195" t="s">
        <v>1409</v>
      </c>
      <c r="C195" t="s">
        <v>947</v>
      </c>
      <c r="D195" t="s">
        <v>1465</v>
      </c>
      <c r="E195" t="str">
        <f>IF(COUNTIF(発見ログ!$D$2:'発見ログ'!$D$5000,C195)=1,B195&amp;"発見済み","")</f>
        <v/>
      </c>
      <c r="F195" t="str">
        <f t="shared" ref="F195:F258" si="3">IF(COUNTIF($C$2:$C$5000,C195)=1,"","重複")</f>
        <v/>
      </c>
    </row>
    <row r="196" spans="1:6" x14ac:dyDescent="0.4">
      <c r="A196">
        <v>195</v>
      </c>
      <c r="B196" t="s">
        <v>1409</v>
      </c>
      <c r="C196" t="s">
        <v>1261</v>
      </c>
      <c r="D196" t="s">
        <v>1261</v>
      </c>
      <c r="E196" t="str">
        <f>IF(COUNTIF(発見ログ!$D$2:'発見ログ'!$D$5000,C196)=1,B196&amp;"発見済み","")</f>
        <v/>
      </c>
      <c r="F196" t="str">
        <f t="shared" si="3"/>
        <v/>
      </c>
    </row>
    <row r="197" spans="1:6" x14ac:dyDescent="0.4">
      <c r="A197">
        <v>196</v>
      </c>
      <c r="B197" t="s">
        <v>1409</v>
      </c>
      <c r="C197" t="s">
        <v>1139</v>
      </c>
      <c r="D197" t="s">
        <v>1466</v>
      </c>
      <c r="E197" t="str">
        <f>IF(COUNTIF(発見ログ!$D$2:'発見ログ'!$D$5000,C197)=1,B197&amp;"発見済み","")</f>
        <v/>
      </c>
      <c r="F197" t="str">
        <f t="shared" si="3"/>
        <v/>
      </c>
    </row>
    <row r="198" spans="1:6" x14ac:dyDescent="0.4">
      <c r="A198">
        <v>197</v>
      </c>
      <c r="B198" t="s">
        <v>1409</v>
      </c>
      <c r="C198" t="s">
        <v>4304</v>
      </c>
      <c r="D198" t="s">
        <v>1467</v>
      </c>
      <c r="E198" t="str">
        <f>IF(COUNTIF(発見ログ!$D$2:'発見ログ'!$D$5000,C198)=1,B198&amp;"発見済み","")</f>
        <v/>
      </c>
      <c r="F198" t="str">
        <f t="shared" si="3"/>
        <v/>
      </c>
    </row>
    <row r="199" spans="1:6" x14ac:dyDescent="0.4">
      <c r="A199">
        <v>198</v>
      </c>
      <c r="B199" t="s">
        <v>1409</v>
      </c>
      <c r="C199" t="s">
        <v>1468</v>
      </c>
      <c r="D199" t="s">
        <v>1469</v>
      </c>
      <c r="E199" t="str">
        <f>IF(COUNTIF(発見ログ!$D$2:'発見ログ'!$D$5000,C199)=1,B199&amp;"発見済み","")</f>
        <v/>
      </c>
      <c r="F199" t="str">
        <f t="shared" si="3"/>
        <v/>
      </c>
    </row>
    <row r="200" spans="1:6" x14ac:dyDescent="0.4">
      <c r="A200">
        <v>199</v>
      </c>
      <c r="B200" t="s">
        <v>1409</v>
      </c>
      <c r="C200" t="s">
        <v>1470</v>
      </c>
      <c r="D200" t="s">
        <v>1470</v>
      </c>
      <c r="E200" t="str">
        <f>IF(COUNTIF(発見ログ!$D$2:'発見ログ'!$D$5000,C200)=1,B200&amp;"発見済み","")</f>
        <v/>
      </c>
      <c r="F200" t="str">
        <f t="shared" si="3"/>
        <v/>
      </c>
    </row>
    <row r="201" spans="1:6" x14ac:dyDescent="0.4">
      <c r="A201">
        <v>200</v>
      </c>
      <c r="B201" t="s">
        <v>1409</v>
      </c>
      <c r="C201" t="s">
        <v>1471</v>
      </c>
      <c r="D201" t="s">
        <v>1472</v>
      </c>
      <c r="E201" t="str">
        <f>IF(COUNTIF(発見ログ!$D$2:'発見ログ'!$D$5000,C201)=1,B201&amp;"発見済み","")</f>
        <v/>
      </c>
      <c r="F201" t="str">
        <f t="shared" si="3"/>
        <v/>
      </c>
    </row>
    <row r="202" spans="1:6" x14ac:dyDescent="0.4">
      <c r="A202">
        <v>201</v>
      </c>
      <c r="B202" t="s">
        <v>1409</v>
      </c>
      <c r="C202" t="s">
        <v>2727</v>
      </c>
      <c r="D202" t="s">
        <v>2727</v>
      </c>
      <c r="E202" t="str">
        <f>IF(COUNTIF(発見ログ!$D$2:'発見ログ'!$D$5000,C202)=1,B202&amp;"発見済み","")</f>
        <v/>
      </c>
      <c r="F202" t="str">
        <f t="shared" si="3"/>
        <v/>
      </c>
    </row>
    <row r="203" spans="1:6" x14ac:dyDescent="0.4">
      <c r="A203">
        <v>202</v>
      </c>
      <c r="B203" t="s">
        <v>1409</v>
      </c>
      <c r="C203" t="s">
        <v>2339</v>
      </c>
      <c r="D203" t="s">
        <v>1473</v>
      </c>
      <c r="E203" t="str">
        <f>IF(COUNTIF(発見ログ!$D$2:'発見ログ'!$D$5000,C203)=1,B203&amp;"発見済み","")</f>
        <v/>
      </c>
      <c r="F203" t="str">
        <f t="shared" si="3"/>
        <v/>
      </c>
    </row>
    <row r="204" spans="1:6" x14ac:dyDescent="0.4">
      <c r="A204">
        <v>203</v>
      </c>
      <c r="B204" t="s">
        <v>1409</v>
      </c>
      <c r="C204" t="s">
        <v>4206</v>
      </c>
      <c r="D204" t="s">
        <v>1474</v>
      </c>
      <c r="E204" t="str">
        <f>IF(COUNTIF(発見ログ!$D$2:'発見ログ'!$D$5000,C204)=1,B204&amp;"発見済み","")</f>
        <v/>
      </c>
      <c r="F204" t="str">
        <f t="shared" si="3"/>
        <v/>
      </c>
    </row>
    <row r="205" spans="1:6" x14ac:dyDescent="0.4">
      <c r="A205">
        <v>204</v>
      </c>
      <c r="B205" t="s">
        <v>1409</v>
      </c>
      <c r="C205" t="s">
        <v>4639</v>
      </c>
      <c r="D205" t="s">
        <v>1475</v>
      </c>
      <c r="E205" t="str">
        <f>IF(COUNTIF(発見ログ!$D$2:'発見ログ'!$D$5000,C205)=1,B205&amp;"発見済み","")</f>
        <v/>
      </c>
      <c r="F205" t="str">
        <f t="shared" si="3"/>
        <v/>
      </c>
    </row>
    <row r="206" spans="1:6" x14ac:dyDescent="0.4">
      <c r="A206">
        <v>205</v>
      </c>
      <c r="B206" t="s">
        <v>1409</v>
      </c>
      <c r="C206" t="s">
        <v>1476</v>
      </c>
      <c r="D206" t="s">
        <v>1477</v>
      </c>
      <c r="E206" t="str">
        <f>IF(COUNTIF(発見ログ!$D$2:'発見ログ'!$D$5000,C206)=1,B206&amp;"発見済み","")</f>
        <v/>
      </c>
      <c r="F206" t="str">
        <f t="shared" si="3"/>
        <v/>
      </c>
    </row>
    <row r="207" spans="1:6" x14ac:dyDescent="0.4">
      <c r="A207">
        <v>206</v>
      </c>
      <c r="B207" t="s">
        <v>1409</v>
      </c>
      <c r="C207" t="s">
        <v>4816</v>
      </c>
      <c r="D207" t="s">
        <v>1478</v>
      </c>
      <c r="E207" t="str">
        <f>IF(COUNTIF(発見ログ!$D$2:'発見ログ'!$D$5000,C207)=1,B207&amp;"発見済み","")</f>
        <v/>
      </c>
      <c r="F207" t="str">
        <f t="shared" si="3"/>
        <v/>
      </c>
    </row>
    <row r="208" spans="1:6" x14ac:dyDescent="0.4">
      <c r="A208">
        <v>207</v>
      </c>
      <c r="B208" t="s">
        <v>1409</v>
      </c>
      <c r="C208" t="s">
        <v>3614</v>
      </c>
      <c r="D208" t="s">
        <v>1479</v>
      </c>
      <c r="E208" t="str">
        <f>IF(COUNTIF(発見ログ!$D$2:'発見ログ'!$D$5000,C208)=1,B208&amp;"発見済み","")</f>
        <v/>
      </c>
      <c r="F208" t="str">
        <f t="shared" si="3"/>
        <v/>
      </c>
    </row>
    <row r="209" spans="1:6" x14ac:dyDescent="0.4">
      <c r="A209">
        <v>208</v>
      </c>
      <c r="B209" t="s">
        <v>1409</v>
      </c>
      <c r="C209" t="s">
        <v>2310</v>
      </c>
      <c r="D209" t="s">
        <v>1480</v>
      </c>
      <c r="E209" t="str">
        <f>IF(COUNTIF(発見ログ!$D$2:'発見ログ'!$D$5000,C209)=1,B209&amp;"発見済み","")</f>
        <v/>
      </c>
      <c r="F209" t="str">
        <f t="shared" si="3"/>
        <v/>
      </c>
    </row>
    <row r="210" spans="1:6" x14ac:dyDescent="0.4">
      <c r="A210">
        <v>209</v>
      </c>
      <c r="B210" t="s">
        <v>1409</v>
      </c>
      <c r="C210" t="s">
        <v>4431</v>
      </c>
      <c r="D210" t="s">
        <v>1481</v>
      </c>
      <c r="E210" t="str">
        <f>IF(COUNTIF(発見ログ!$D$2:'発見ログ'!$D$5000,C210)=1,B210&amp;"発見済み","")</f>
        <v/>
      </c>
      <c r="F210" t="str">
        <f t="shared" si="3"/>
        <v/>
      </c>
    </row>
    <row r="211" spans="1:6" x14ac:dyDescent="0.4">
      <c r="A211">
        <v>210</v>
      </c>
      <c r="B211" t="s">
        <v>1409</v>
      </c>
      <c r="C211" t="s">
        <v>4293</v>
      </c>
      <c r="D211" t="s">
        <v>1482</v>
      </c>
      <c r="E211" t="str">
        <f>IF(COUNTIF(発見ログ!$D$2:'発見ログ'!$D$5000,C211)=1,B211&amp;"発見済み","")</f>
        <v/>
      </c>
      <c r="F211" t="str">
        <f t="shared" si="3"/>
        <v/>
      </c>
    </row>
    <row r="212" spans="1:6" x14ac:dyDescent="0.4">
      <c r="A212">
        <v>211</v>
      </c>
      <c r="B212" t="s">
        <v>1409</v>
      </c>
      <c r="C212" t="s">
        <v>4265</v>
      </c>
      <c r="D212" t="s">
        <v>4265</v>
      </c>
      <c r="E212" t="str">
        <f>IF(COUNTIF(発見ログ!$D$2:'発見ログ'!$D$5000,C212)=1,B212&amp;"発見済み","")</f>
        <v/>
      </c>
      <c r="F212" t="str">
        <f t="shared" si="3"/>
        <v/>
      </c>
    </row>
    <row r="213" spans="1:6" x14ac:dyDescent="0.4">
      <c r="A213">
        <v>212</v>
      </c>
      <c r="B213" t="s">
        <v>1409</v>
      </c>
      <c r="C213" t="s">
        <v>2283</v>
      </c>
      <c r="D213" t="s">
        <v>1483</v>
      </c>
      <c r="E213" t="str">
        <f>IF(COUNTIF(発見ログ!$D$2:'発見ログ'!$D$5000,C213)=1,B213&amp;"発見済み","")</f>
        <v/>
      </c>
      <c r="F213" t="str">
        <f t="shared" si="3"/>
        <v/>
      </c>
    </row>
    <row r="214" spans="1:6" x14ac:dyDescent="0.4">
      <c r="A214">
        <v>213</v>
      </c>
      <c r="B214" t="s">
        <v>1409</v>
      </c>
      <c r="C214" t="s">
        <v>4794</v>
      </c>
      <c r="D214" t="s">
        <v>1484</v>
      </c>
      <c r="E214" t="str">
        <f>IF(COUNTIF(発見ログ!$D$2:'発見ログ'!$D$5000,C214)=1,B214&amp;"発見済み","")</f>
        <v/>
      </c>
      <c r="F214" t="str">
        <f t="shared" si="3"/>
        <v/>
      </c>
    </row>
    <row r="215" spans="1:6" x14ac:dyDescent="0.4">
      <c r="A215">
        <v>214</v>
      </c>
      <c r="B215" t="s">
        <v>1409</v>
      </c>
      <c r="C215" t="s">
        <v>4292</v>
      </c>
      <c r="D215" t="s">
        <v>1485</v>
      </c>
      <c r="E215" t="str">
        <f>IF(COUNTIF(発見ログ!$D$2:'発見ログ'!$D$5000,C215)=1,B215&amp;"発見済み","")</f>
        <v/>
      </c>
      <c r="F215" t="str">
        <f t="shared" si="3"/>
        <v/>
      </c>
    </row>
    <row r="216" spans="1:6" x14ac:dyDescent="0.4">
      <c r="A216">
        <v>215</v>
      </c>
      <c r="B216" t="s">
        <v>1409</v>
      </c>
      <c r="C216" t="s">
        <v>4814</v>
      </c>
      <c r="D216" t="s">
        <v>1486</v>
      </c>
      <c r="E216" t="str">
        <f>IF(COUNTIF(発見ログ!$D$2:'発見ログ'!$D$5000,C216)=1,B216&amp;"発見済み","")</f>
        <v/>
      </c>
      <c r="F216" t="str">
        <f t="shared" si="3"/>
        <v/>
      </c>
    </row>
    <row r="217" spans="1:6" x14ac:dyDescent="0.4">
      <c r="A217">
        <v>216</v>
      </c>
      <c r="B217" t="s">
        <v>1409</v>
      </c>
      <c r="C217" t="s">
        <v>2413</v>
      </c>
      <c r="D217" t="s">
        <v>1487</v>
      </c>
      <c r="E217" t="str">
        <f>IF(COUNTIF(発見ログ!$D$2:'発見ログ'!$D$5000,C217)=1,B217&amp;"発見済み","")</f>
        <v/>
      </c>
      <c r="F217" t="str">
        <f t="shared" si="3"/>
        <v/>
      </c>
    </row>
    <row r="218" spans="1:6" x14ac:dyDescent="0.4">
      <c r="A218">
        <v>217</v>
      </c>
      <c r="B218" t="s">
        <v>1409</v>
      </c>
      <c r="C218" t="s">
        <v>2425</v>
      </c>
      <c r="D218" t="s">
        <v>1488</v>
      </c>
      <c r="E218" t="str">
        <f>IF(COUNTIF(発見ログ!$D$2:'発見ログ'!$D$5000,C218)=1,B218&amp;"発見済み","")</f>
        <v/>
      </c>
      <c r="F218" t="str">
        <f t="shared" si="3"/>
        <v/>
      </c>
    </row>
    <row r="219" spans="1:6" x14ac:dyDescent="0.4">
      <c r="A219">
        <v>218</v>
      </c>
      <c r="B219" t="s">
        <v>1409</v>
      </c>
      <c r="C219" t="s">
        <v>4782</v>
      </c>
      <c r="D219" t="s">
        <v>4782</v>
      </c>
      <c r="E219" t="str">
        <f>IF(COUNTIF(発見ログ!$D$2:'発見ログ'!$D$5000,C219)=1,B219&amp;"発見済み","")</f>
        <v/>
      </c>
      <c r="F219" t="str">
        <f t="shared" si="3"/>
        <v/>
      </c>
    </row>
    <row r="220" spans="1:6" x14ac:dyDescent="0.4">
      <c r="A220">
        <v>219</v>
      </c>
      <c r="B220" t="s">
        <v>1409</v>
      </c>
      <c r="C220" t="s">
        <v>1349</v>
      </c>
      <c r="D220" t="s">
        <v>1349</v>
      </c>
      <c r="E220" t="str">
        <f>IF(COUNTIF(発見ログ!$D$2:'発見ログ'!$D$5000,C220)=1,B220&amp;"発見済み","")</f>
        <v/>
      </c>
      <c r="F220" t="str">
        <f t="shared" si="3"/>
        <v/>
      </c>
    </row>
    <row r="221" spans="1:6" x14ac:dyDescent="0.4">
      <c r="A221">
        <v>220</v>
      </c>
      <c r="B221" t="s">
        <v>1409</v>
      </c>
      <c r="C221" t="s">
        <v>4280</v>
      </c>
      <c r="D221" t="s">
        <v>1489</v>
      </c>
      <c r="E221" t="str">
        <f>IF(COUNTIF(発見ログ!$D$2:'発見ログ'!$D$5000,C221)=1,B221&amp;"発見済み","")</f>
        <v/>
      </c>
      <c r="F221" t="str">
        <f t="shared" si="3"/>
        <v/>
      </c>
    </row>
    <row r="222" spans="1:6" x14ac:dyDescent="0.4">
      <c r="A222">
        <v>221</v>
      </c>
      <c r="B222" t="s">
        <v>1409</v>
      </c>
      <c r="C222" t="s">
        <v>2412</v>
      </c>
      <c r="D222" t="s">
        <v>1490</v>
      </c>
      <c r="E222" t="str">
        <f>IF(COUNTIF(発見ログ!$D$2:'発見ログ'!$D$5000,C222)=1,B222&amp;"発見済み","")</f>
        <v/>
      </c>
      <c r="F222" t="str">
        <f t="shared" si="3"/>
        <v/>
      </c>
    </row>
    <row r="223" spans="1:6" x14ac:dyDescent="0.4">
      <c r="A223">
        <v>222</v>
      </c>
      <c r="B223" t="s">
        <v>1409</v>
      </c>
      <c r="C223" t="s">
        <v>1491</v>
      </c>
      <c r="D223" t="s">
        <v>1492</v>
      </c>
      <c r="E223" t="str">
        <f>IF(COUNTIF(発見ログ!$D$2:'発見ログ'!$D$5000,C223)=1,B223&amp;"発見済み","")</f>
        <v/>
      </c>
      <c r="F223" t="str">
        <f t="shared" si="3"/>
        <v/>
      </c>
    </row>
    <row r="224" spans="1:6" x14ac:dyDescent="0.4">
      <c r="A224">
        <v>223</v>
      </c>
      <c r="B224" t="s">
        <v>1409</v>
      </c>
      <c r="C224" t="s">
        <v>1493</v>
      </c>
      <c r="D224" t="s">
        <v>1494</v>
      </c>
      <c r="E224" t="str">
        <f>IF(COUNTIF(発見ログ!$D$2:'発見ログ'!$D$5000,C224)=1,B224&amp;"発見済み","")</f>
        <v/>
      </c>
      <c r="F224" t="str">
        <f t="shared" si="3"/>
        <v/>
      </c>
    </row>
    <row r="225" spans="1:6" x14ac:dyDescent="0.4">
      <c r="A225">
        <v>224</v>
      </c>
      <c r="B225" t="s">
        <v>1409</v>
      </c>
      <c r="C225" t="s">
        <v>5128</v>
      </c>
      <c r="D225" t="s">
        <v>1495</v>
      </c>
      <c r="E225" t="str">
        <f>IF(COUNTIF(発見ログ!$D$2:'発見ログ'!$D$5000,C225)=1,B225&amp;"発見済み","")</f>
        <v/>
      </c>
      <c r="F225" t="str">
        <f t="shared" si="3"/>
        <v/>
      </c>
    </row>
    <row r="226" spans="1:6" x14ac:dyDescent="0.4">
      <c r="A226">
        <v>225</v>
      </c>
      <c r="B226" t="s">
        <v>1409</v>
      </c>
      <c r="C226" t="s">
        <v>1496</v>
      </c>
      <c r="D226" t="s">
        <v>1497</v>
      </c>
      <c r="E226" t="str">
        <f>IF(COUNTIF(発見ログ!$D$2:'発見ログ'!$D$5000,C226)=1,B226&amp;"発見済み","")</f>
        <v/>
      </c>
      <c r="F226" t="str">
        <f t="shared" si="3"/>
        <v/>
      </c>
    </row>
    <row r="227" spans="1:6" x14ac:dyDescent="0.4">
      <c r="A227">
        <v>226</v>
      </c>
      <c r="B227" t="s">
        <v>1409</v>
      </c>
      <c r="C227" t="s">
        <v>4242</v>
      </c>
      <c r="D227" t="s">
        <v>1498</v>
      </c>
      <c r="E227" t="str">
        <f>IF(COUNTIF(発見ログ!$D$2:'発見ログ'!$D$5000,C227)=1,B227&amp;"発見済み","")</f>
        <v/>
      </c>
      <c r="F227" t="str">
        <f t="shared" si="3"/>
        <v/>
      </c>
    </row>
    <row r="228" spans="1:6" x14ac:dyDescent="0.4">
      <c r="A228">
        <v>227</v>
      </c>
      <c r="B228" t="s">
        <v>1409</v>
      </c>
      <c r="C228" t="s">
        <v>4231</v>
      </c>
      <c r="D228" t="s">
        <v>1499</v>
      </c>
      <c r="E228" t="str">
        <f>IF(COUNTIF(発見ログ!$D$2:'発見ログ'!$D$5000,C228)=1,B228&amp;"発見済み","")</f>
        <v/>
      </c>
      <c r="F228" t="str">
        <f t="shared" si="3"/>
        <v/>
      </c>
    </row>
    <row r="229" spans="1:6" x14ac:dyDescent="0.4">
      <c r="A229">
        <v>228</v>
      </c>
      <c r="B229" t="s">
        <v>1409</v>
      </c>
      <c r="C229" t="s">
        <v>4283</v>
      </c>
      <c r="D229" t="s">
        <v>1500</v>
      </c>
      <c r="E229" t="str">
        <f>IF(COUNTIF(発見ログ!$D$2:'発見ログ'!$D$5000,C229)=1,B229&amp;"発見済み","")</f>
        <v/>
      </c>
      <c r="F229" t="str">
        <f t="shared" si="3"/>
        <v/>
      </c>
    </row>
    <row r="230" spans="1:6" x14ac:dyDescent="0.4">
      <c r="A230">
        <v>229</v>
      </c>
      <c r="B230" t="s">
        <v>1409</v>
      </c>
      <c r="C230" t="s">
        <v>4791</v>
      </c>
      <c r="D230" t="s">
        <v>1501</v>
      </c>
      <c r="E230" t="str">
        <f>IF(COUNTIF(発見ログ!$D$2:'発見ログ'!$D$5000,C230)=1,B230&amp;"発見済み","")</f>
        <v/>
      </c>
      <c r="F230" t="str">
        <f t="shared" si="3"/>
        <v/>
      </c>
    </row>
    <row r="231" spans="1:6" x14ac:dyDescent="0.4">
      <c r="A231">
        <v>230</v>
      </c>
      <c r="B231" t="s">
        <v>1409</v>
      </c>
      <c r="C231" t="s">
        <v>2330</v>
      </c>
      <c r="D231" t="s">
        <v>1501</v>
      </c>
      <c r="E231" t="str">
        <f>IF(COUNTIF(発見ログ!$D$2:'発見ログ'!$D$5000,C231)=1,B231&amp;"発見済み","")</f>
        <v/>
      </c>
      <c r="F231" t="str">
        <f t="shared" si="3"/>
        <v/>
      </c>
    </row>
    <row r="232" spans="1:6" x14ac:dyDescent="0.4">
      <c r="A232">
        <v>231</v>
      </c>
      <c r="B232" t="s">
        <v>1409</v>
      </c>
      <c r="C232" t="s">
        <v>1249</v>
      </c>
      <c r="D232" t="s">
        <v>1249</v>
      </c>
      <c r="E232" t="str">
        <f>IF(COUNTIF(発見ログ!$D$2:'発見ログ'!$D$5000,C232)=1,B232&amp;"発見済み","")</f>
        <v/>
      </c>
      <c r="F232" t="str">
        <f t="shared" si="3"/>
        <v/>
      </c>
    </row>
    <row r="233" spans="1:6" x14ac:dyDescent="0.4">
      <c r="A233">
        <v>232</v>
      </c>
      <c r="B233" t="s">
        <v>1409</v>
      </c>
      <c r="C233" t="s">
        <v>977</v>
      </c>
      <c r="D233" t="s">
        <v>1502</v>
      </c>
      <c r="E233" t="str">
        <f>IF(COUNTIF(発見ログ!$D$2:'発見ログ'!$D$5000,C233)=1,B233&amp;"発見済み","")</f>
        <v/>
      </c>
      <c r="F233" t="str">
        <f t="shared" si="3"/>
        <v/>
      </c>
    </row>
    <row r="234" spans="1:6" x14ac:dyDescent="0.4">
      <c r="A234">
        <v>233</v>
      </c>
      <c r="B234" t="s">
        <v>1409</v>
      </c>
      <c r="C234" t="s">
        <v>1340</v>
      </c>
      <c r="D234" t="s">
        <v>1503</v>
      </c>
      <c r="E234" t="str">
        <f>IF(COUNTIF(発見ログ!$D$2:'発見ログ'!$D$5000,C234)=1,B234&amp;"発見済み","")</f>
        <v/>
      </c>
      <c r="F234" t="str">
        <f t="shared" si="3"/>
        <v/>
      </c>
    </row>
    <row r="235" spans="1:6" x14ac:dyDescent="0.4">
      <c r="A235">
        <v>234</v>
      </c>
      <c r="B235" t="s">
        <v>1409</v>
      </c>
      <c r="C235" t="s">
        <v>4326</v>
      </c>
      <c r="D235" t="s">
        <v>1504</v>
      </c>
      <c r="E235" t="str">
        <f>IF(COUNTIF(発見ログ!$D$2:'発見ログ'!$D$5000,C235)=1,B235&amp;"発見済み","")</f>
        <v/>
      </c>
      <c r="F235" t="str">
        <f t="shared" si="3"/>
        <v/>
      </c>
    </row>
    <row r="236" spans="1:6" x14ac:dyDescent="0.4">
      <c r="A236">
        <v>235</v>
      </c>
      <c r="B236" t="s">
        <v>1409</v>
      </c>
      <c r="C236" t="s">
        <v>5041</v>
      </c>
      <c r="D236" t="s">
        <v>1505</v>
      </c>
      <c r="E236" t="str">
        <f>IF(COUNTIF(発見ログ!$D$2:'発見ログ'!$D$5000,C236)=1,B236&amp;"発見済み","")</f>
        <v/>
      </c>
      <c r="F236" t="str">
        <f t="shared" si="3"/>
        <v/>
      </c>
    </row>
    <row r="237" spans="1:6" x14ac:dyDescent="0.4">
      <c r="A237">
        <v>236</v>
      </c>
      <c r="B237" t="s">
        <v>1409</v>
      </c>
      <c r="C237" t="s">
        <v>1272</v>
      </c>
      <c r="D237" t="s">
        <v>1506</v>
      </c>
      <c r="E237" t="str">
        <f>IF(COUNTIF(発見ログ!$D$2:'発見ログ'!$D$5000,C237)=1,B237&amp;"発見済み","")</f>
        <v/>
      </c>
      <c r="F237" t="str">
        <f t="shared" si="3"/>
        <v/>
      </c>
    </row>
    <row r="238" spans="1:6" x14ac:dyDescent="0.4">
      <c r="A238">
        <v>237</v>
      </c>
      <c r="B238" t="s">
        <v>1409</v>
      </c>
      <c r="C238" t="s">
        <v>2690</v>
      </c>
      <c r="D238" t="s">
        <v>1507</v>
      </c>
      <c r="E238" t="str">
        <f>IF(COUNTIF(発見ログ!$D$2:'発見ログ'!$D$5000,C238)=1,B238&amp;"発見済み","")</f>
        <v/>
      </c>
      <c r="F238" t="str">
        <f t="shared" si="3"/>
        <v/>
      </c>
    </row>
    <row r="239" spans="1:6" x14ac:dyDescent="0.4">
      <c r="A239">
        <v>238</v>
      </c>
      <c r="B239" t="s">
        <v>1409</v>
      </c>
      <c r="C239" t="s">
        <v>1508</v>
      </c>
      <c r="D239" t="s">
        <v>1509</v>
      </c>
      <c r="E239" t="str">
        <f>IF(COUNTIF(発見ログ!$D$2:'発見ログ'!$D$5000,C239)=1,B239&amp;"発見済み","")</f>
        <v/>
      </c>
      <c r="F239" t="str">
        <f t="shared" si="3"/>
        <v/>
      </c>
    </row>
    <row r="240" spans="1:6" x14ac:dyDescent="0.4">
      <c r="A240">
        <v>239</v>
      </c>
      <c r="B240" t="s">
        <v>1409</v>
      </c>
      <c r="C240" t="s">
        <v>1510</v>
      </c>
      <c r="D240" t="s">
        <v>1510</v>
      </c>
      <c r="E240" t="str">
        <f>IF(COUNTIF(発見ログ!$D$2:'発見ログ'!$D$5000,C240)=1,B240&amp;"発見済み","")</f>
        <v/>
      </c>
      <c r="F240" t="str">
        <f t="shared" si="3"/>
        <v/>
      </c>
    </row>
    <row r="241" spans="1:6" x14ac:dyDescent="0.4">
      <c r="A241">
        <v>240</v>
      </c>
      <c r="B241" t="s">
        <v>1409</v>
      </c>
      <c r="C241" t="s">
        <v>4339</v>
      </c>
      <c r="D241" t="s">
        <v>1511</v>
      </c>
      <c r="E241" t="str">
        <f>IF(COUNTIF(発見ログ!$D$2:'発見ログ'!$D$5000,C241)=1,B241&amp;"発見済み","")</f>
        <v/>
      </c>
      <c r="F241" t="str">
        <f t="shared" si="3"/>
        <v/>
      </c>
    </row>
    <row r="242" spans="1:6" x14ac:dyDescent="0.4">
      <c r="A242">
        <v>241</v>
      </c>
      <c r="B242" t="s">
        <v>1409</v>
      </c>
      <c r="C242" t="s">
        <v>4255</v>
      </c>
      <c r="D242" t="s">
        <v>1512</v>
      </c>
      <c r="E242" t="str">
        <f>IF(COUNTIF(発見ログ!$D$2:'発見ログ'!$D$5000,C242)=1,B242&amp;"発見済み","")</f>
        <v/>
      </c>
      <c r="F242" t="str">
        <f t="shared" si="3"/>
        <v/>
      </c>
    </row>
    <row r="243" spans="1:6" x14ac:dyDescent="0.4">
      <c r="A243">
        <v>242</v>
      </c>
      <c r="B243" t="s">
        <v>1409</v>
      </c>
      <c r="C243" t="s">
        <v>1513</v>
      </c>
      <c r="D243" t="s">
        <v>1514</v>
      </c>
      <c r="E243" t="str">
        <f>IF(COUNTIF(発見ログ!$D$2:'発見ログ'!$D$5000,C243)=1,B243&amp;"発見済み","")</f>
        <v/>
      </c>
      <c r="F243" t="str">
        <f t="shared" si="3"/>
        <v/>
      </c>
    </row>
    <row r="244" spans="1:6" x14ac:dyDescent="0.4">
      <c r="A244">
        <v>243</v>
      </c>
      <c r="B244" t="s">
        <v>1409</v>
      </c>
      <c r="C244" t="s">
        <v>4375</v>
      </c>
      <c r="D244" t="s">
        <v>1515</v>
      </c>
      <c r="E244" t="str">
        <f>IF(COUNTIF(発見ログ!$D$2:'発見ログ'!$D$5000,C244)=1,B244&amp;"発見済み","")</f>
        <v/>
      </c>
      <c r="F244" t="str">
        <f t="shared" si="3"/>
        <v/>
      </c>
    </row>
    <row r="245" spans="1:6" x14ac:dyDescent="0.4">
      <c r="A245">
        <v>244</v>
      </c>
      <c r="B245" t="s">
        <v>1409</v>
      </c>
      <c r="C245" t="s">
        <v>1516</v>
      </c>
      <c r="D245" t="s">
        <v>1517</v>
      </c>
      <c r="E245" t="str">
        <f>IF(COUNTIF(発見ログ!$D$2:'発見ログ'!$D$5000,C245)=1,B245&amp;"発見済み","")</f>
        <v/>
      </c>
      <c r="F245" t="str">
        <f t="shared" si="3"/>
        <v/>
      </c>
    </row>
    <row r="246" spans="1:6" x14ac:dyDescent="0.4">
      <c r="A246">
        <v>245</v>
      </c>
      <c r="B246" t="s">
        <v>1409</v>
      </c>
      <c r="C246" t="s">
        <v>1518</v>
      </c>
      <c r="D246" t="s">
        <v>1518</v>
      </c>
      <c r="E246" t="str">
        <f>IF(COUNTIF(発見ログ!$D$2:'発見ログ'!$D$5000,C246)=1,B246&amp;"発見済み","")</f>
        <v/>
      </c>
      <c r="F246" t="str">
        <f t="shared" si="3"/>
        <v/>
      </c>
    </row>
    <row r="247" spans="1:6" x14ac:dyDescent="0.4">
      <c r="A247">
        <v>246</v>
      </c>
      <c r="B247" t="s">
        <v>1409</v>
      </c>
      <c r="C247" t="s">
        <v>1304</v>
      </c>
      <c r="D247" t="s">
        <v>1519</v>
      </c>
      <c r="E247" t="str">
        <f>IF(COUNTIF(発見ログ!$D$2:'発見ログ'!$D$5000,C247)=1,B247&amp;"発見済み","")</f>
        <v/>
      </c>
      <c r="F247" t="str">
        <f t="shared" si="3"/>
        <v/>
      </c>
    </row>
    <row r="248" spans="1:6" x14ac:dyDescent="0.4">
      <c r="A248">
        <v>247</v>
      </c>
      <c r="B248" t="s">
        <v>1409</v>
      </c>
      <c r="C248" t="s">
        <v>1520</v>
      </c>
      <c r="D248" t="s">
        <v>1520</v>
      </c>
      <c r="E248" t="str">
        <f>IF(COUNTIF(発見ログ!$D$2:'発見ログ'!$D$5000,C248)=1,B248&amp;"発見済み","")</f>
        <v/>
      </c>
      <c r="F248" t="str">
        <f t="shared" si="3"/>
        <v/>
      </c>
    </row>
    <row r="249" spans="1:6" x14ac:dyDescent="0.4">
      <c r="A249">
        <v>248</v>
      </c>
      <c r="B249" t="s">
        <v>1409</v>
      </c>
      <c r="C249" t="s">
        <v>1521</v>
      </c>
      <c r="D249" t="s">
        <v>1521</v>
      </c>
      <c r="E249" t="str">
        <f>IF(COUNTIF(発見ログ!$D$2:'発見ログ'!$D$5000,C249)=1,B249&amp;"発見済み","")</f>
        <v/>
      </c>
      <c r="F249" t="str">
        <f t="shared" si="3"/>
        <v/>
      </c>
    </row>
    <row r="250" spans="1:6" x14ac:dyDescent="0.4">
      <c r="A250">
        <v>249</v>
      </c>
      <c r="B250" t="s">
        <v>1409</v>
      </c>
      <c r="C250" t="s">
        <v>1522</v>
      </c>
      <c r="D250" t="s">
        <v>1522</v>
      </c>
      <c r="E250" t="str">
        <f>IF(COUNTIF(発見ログ!$D$2:'発見ログ'!$D$5000,C250)=1,B250&amp;"発見済み","")</f>
        <v/>
      </c>
      <c r="F250" t="str">
        <f t="shared" si="3"/>
        <v/>
      </c>
    </row>
    <row r="251" spans="1:6" x14ac:dyDescent="0.4">
      <c r="A251">
        <v>250</v>
      </c>
      <c r="B251" t="s">
        <v>1409</v>
      </c>
      <c r="C251" t="s">
        <v>1523</v>
      </c>
      <c r="D251" t="s">
        <v>1523</v>
      </c>
      <c r="E251" t="str">
        <f>IF(COUNTIF(発見ログ!$D$2:'発見ログ'!$D$5000,C251)=1,B251&amp;"発見済み","")</f>
        <v/>
      </c>
      <c r="F251" t="str">
        <f t="shared" si="3"/>
        <v/>
      </c>
    </row>
    <row r="252" spans="1:6" x14ac:dyDescent="0.4">
      <c r="A252">
        <v>251</v>
      </c>
      <c r="B252" t="s">
        <v>1409</v>
      </c>
      <c r="C252" t="s">
        <v>1524</v>
      </c>
      <c r="D252" t="s">
        <v>1525</v>
      </c>
      <c r="E252" t="str">
        <f>IF(COUNTIF(発見ログ!$D$2:'発見ログ'!$D$5000,C252)=1,B252&amp;"発見済み","")</f>
        <v/>
      </c>
      <c r="F252" t="str">
        <f t="shared" si="3"/>
        <v/>
      </c>
    </row>
    <row r="253" spans="1:6" x14ac:dyDescent="0.4">
      <c r="A253">
        <v>252</v>
      </c>
      <c r="B253" t="s">
        <v>1409</v>
      </c>
      <c r="C253" t="s">
        <v>4761</v>
      </c>
      <c r="D253" t="s">
        <v>1526</v>
      </c>
      <c r="E253" t="str">
        <f>IF(COUNTIF(発見ログ!$D$2:'発見ログ'!$D$5000,C253)=1,B253&amp;"発見済み","")</f>
        <v/>
      </c>
      <c r="F253" t="str">
        <f t="shared" si="3"/>
        <v/>
      </c>
    </row>
    <row r="254" spans="1:6" x14ac:dyDescent="0.4">
      <c r="A254">
        <v>253</v>
      </c>
      <c r="B254" t="s">
        <v>1409</v>
      </c>
      <c r="C254" t="s">
        <v>1527</v>
      </c>
      <c r="D254" t="s">
        <v>1527</v>
      </c>
      <c r="E254" t="str">
        <f>IF(COUNTIF(発見ログ!$D$2:'発見ログ'!$D$5000,C254)=1,B254&amp;"発見済み","")</f>
        <v/>
      </c>
      <c r="F254" t="str">
        <f t="shared" si="3"/>
        <v/>
      </c>
    </row>
    <row r="255" spans="1:6" x14ac:dyDescent="0.4">
      <c r="A255">
        <v>254</v>
      </c>
      <c r="B255" t="s">
        <v>1409</v>
      </c>
      <c r="C255" t="s">
        <v>4216</v>
      </c>
      <c r="D255" t="s">
        <v>1528</v>
      </c>
      <c r="E255" t="str">
        <f>IF(COUNTIF(発見ログ!$D$2:'発見ログ'!$D$5000,C255)=1,B255&amp;"発見済み","")</f>
        <v/>
      </c>
      <c r="F255" t="str">
        <f t="shared" si="3"/>
        <v/>
      </c>
    </row>
    <row r="256" spans="1:6" x14ac:dyDescent="0.4">
      <c r="A256">
        <v>255</v>
      </c>
      <c r="B256" t="s">
        <v>1409</v>
      </c>
      <c r="C256" t="s">
        <v>4322</v>
      </c>
      <c r="D256" t="s">
        <v>1529</v>
      </c>
      <c r="E256" t="str">
        <f>IF(COUNTIF(発見ログ!$D$2:'発見ログ'!$D$5000,C256)=1,B256&amp;"発見済み","")</f>
        <v/>
      </c>
      <c r="F256" t="str">
        <f t="shared" si="3"/>
        <v/>
      </c>
    </row>
    <row r="257" spans="1:6" x14ac:dyDescent="0.4">
      <c r="A257">
        <v>256</v>
      </c>
      <c r="B257" t="s">
        <v>1409</v>
      </c>
      <c r="C257" t="s">
        <v>4786</v>
      </c>
      <c r="D257" t="s">
        <v>1530</v>
      </c>
      <c r="E257" t="str">
        <f>IF(COUNTIF(発見ログ!$D$2:'発見ログ'!$D$5000,C257)=1,B257&amp;"発見済み","")</f>
        <v/>
      </c>
      <c r="F257" t="str">
        <f t="shared" si="3"/>
        <v/>
      </c>
    </row>
    <row r="258" spans="1:6" x14ac:dyDescent="0.4">
      <c r="A258">
        <v>257</v>
      </c>
      <c r="B258" t="s">
        <v>1409</v>
      </c>
      <c r="C258" t="s">
        <v>2384</v>
      </c>
      <c r="D258" t="s">
        <v>1531</v>
      </c>
      <c r="E258" t="str">
        <f>IF(COUNTIF(発見ログ!$D$2:'発見ログ'!$D$5000,C258)=1,B258&amp;"発見済み","")</f>
        <v/>
      </c>
      <c r="F258" t="str">
        <f t="shared" si="3"/>
        <v/>
      </c>
    </row>
    <row r="259" spans="1:6" x14ac:dyDescent="0.4">
      <c r="A259">
        <v>258</v>
      </c>
      <c r="B259" t="s">
        <v>1409</v>
      </c>
      <c r="C259" t="s">
        <v>2671</v>
      </c>
      <c r="D259" t="s">
        <v>1532</v>
      </c>
      <c r="E259" t="str">
        <f>IF(COUNTIF(発見ログ!$D$2:'発見ログ'!$D$5000,C259)=1,B259&amp;"発見済み","")</f>
        <v/>
      </c>
      <c r="F259" t="str">
        <f t="shared" ref="F259:F322" si="4">IF(COUNTIF($C$2:$C$5000,C259)=1,"","重複")</f>
        <v/>
      </c>
    </row>
    <row r="260" spans="1:6" x14ac:dyDescent="0.4">
      <c r="A260">
        <v>259</v>
      </c>
      <c r="B260" t="s">
        <v>1409</v>
      </c>
      <c r="C260" t="s">
        <v>949</v>
      </c>
      <c r="D260" t="s">
        <v>1533</v>
      </c>
      <c r="E260" t="str">
        <f>IF(COUNTIF(発見ログ!$D$2:'発見ログ'!$D$5000,C260)=1,B260&amp;"発見済み","")</f>
        <v/>
      </c>
      <c r="F260" t="str">
        <f t="shared" si="4"/>
        <v/>
      </c>
    </row>
    <row r="261" spans="1:6" x14ac:dyDescent="0.4">
      <c r="A261">
        <v>260</v>
      </c>
      <c r="B261" t="s">
        <v>1409</v>
      </c>
      <c r="C261" t="s">
        <v>4793</v>
      </c>
      <c r="D261" t="s">
        <v>1534</v>
      </c>
      <c r="E261" t="str">
        <f>IF(COUNTIF(発見ログ!$D$2:'発見ログ'!$D$5000,C261)=1,B261&amp;"発見済み","")</f>
        <v/>
      </c>
      <c r="F261" t="str">
        <f t="shared" si="4"/>
        <v/>
      </c>
    </row>
    <row r="262" spans="1:6" x14ac:dyDescent="0.4">
      <c r="A262">
        <v>261</v>
      </c>
      <c r="B262" t="s">
        <v>1409</v>
      </c>
      <c r="C262" t="s">
        <v>1535</v>
      </c>
      <c r="D262" t="s">
        <v>1535</v>
      </c>
      <c r="E262" t="str">
        <f>IF(COUNTIF(発見ログ!$D$2:'発見ログ'!$D$5000,C262)=1,B262&amp;"発見済み","")</f>
        <v/>
      </c>
      <c r="F262" t="str">
        <f t="shared" si="4"/>
        <v/>
      </c>
    </row>
    <row r="263" spans="1:6" x14ac:dyDescent="0.4">
      <c r="A263">
        <v>262</v>
      </c>
      <c r="B263" t="s">
        <v>1409</v>
      </c>
      <c r="C263" t="s">
        <v>5258</v>
      </c>
      <c r="D263" t="s">
        <v>1536</v>
      </c>
      <c r="E263" t="str">
        <f>IF(COUNTIF(発見ログ!$D$2:'発見ログ'!$D$5000,C263)=1,B263&amp;"発見済み","")</f>
        <v/>
      </c>
      <c r="F263" t="str">
        <f t="shared" si="4"/>
        <v/>
      </c>
    </row>
    <row r="264" spans="1:6" x14ac:dyDescent="0.4">
      <c r="A264">
        <v>263</v>
      </c>
      <c r="B264" t="s">
        <v>1409</v>
      </c>
      <c r="C264" t="s">
        <v>3952</v>
      </c>
      <c r="D264" t="s">
        <v>1537</v>
      </c>
      <c r="E264" t="str">
        <f>IF(COUNTIF(発見ログ!$D$2:'発見ログ'!$D$5000,C264)=1,B264&amp;"発見済み","")</f>
        <v/>
      </c>
      <c r="F264" t="str">
        <f t="shared" si="4"/>
        <v/>
      </c>
    </row>
    <row r="265" spans="1:6" x14ac:dyDescent="0.4">
      <c r="A265">
        <v>264</v>
      </c>
      <c r="B265" t="s">
        <v>1409</v>
      </c>
      <c r="C265" t="s">
        <v>1310</v>
      </c>
      <c r="D265" t="s">
        <v>1538</v>
      </c>
      <c r="E265" t="str">
        <f>IF(COUNTIF(発見ログ!$D$2:'発見ログ'!$D$5000,C265)=1,B265&amp;"発見済み","")</f>
        <v/>
      </c>
      <c r="F265" t="str">
        <f t="shared" si="4"/>
        <v/>
      </c>
    </row>
    <row r="266" spans="1:6" x14ac:dyDescent="0.4">
      <c r="A266">
        <v>265</v>
      </c>
      <c r="B266" t="s">
        <v>1409</v>
      </c>
      <c r="C266" t="s">
        <v>1539</v>
      </c>
      <c r="D266" t="s">
        <v>1540</v>
      </c>
      <c r="E266" t="str">
        <f>IF(COUNTIF(発見ログ!$D$2:'発見ログ'!$D$5000,C266)=1,B266&amp;"発見済み","")</f>
        <v/>
      </c>
      <c r="F266" t="str">
        <f t="shared" si="4"/>
        <v/>
      </c>
    </row>
    <row r="267" spans="1:6" x14ac:dyDescent="0.4">
      <c r="A267">
        <v>266</v>
      </c>
      <c r="B267" t="s">
        <v>1409</v>
      </c>
      <c r="C267" t="s">
        <v>4430</v>
      </c>
      <c r="D267" t="s">
        <v>1541</v>
      </c>
      <c r="E267" t="str">
        <f>IF(COUNTIF(発見ログ!$D$2:'発見ログ'!$D$5000,C267)=1,B267&amp;"発見済み","")</f>
        <v/>
      </c>
      <c r="F267" t="str">
        <f t="shared" si="4"/>
        <v/>
      </c>
    </row>
    <row r="268" spans="1:6" x14ac:dyDescent="0.4">
      <c r="A268">
        <v>267</v>
      </c>
      <c r="B268" t="s">
        <v>1409</v>
      </c>
      <c r="C268" t="s">
        <v>4438</v>
      </c>
      <c r="D268" t="s">
        <v>1542</v>
      </c>
      <c r="E268" t="str">
        <f>IF(COUNTIF(発見ログ!$D$2:'発見ログ'!$D$5000,C268)=1,B268&amp;"発見済み","")</f>
        <v/>
      </c>
      <c r="F268" t="str">
        <f t="shared" si="4"/>
        <v/>
      </c>
    </row>
    <row r="269" spans="1:6" x14ac:dyDescent="0.4">
      <c r="A269">
        <v>268</v>
      </c>
      <c r="B269" t="s">
        <v>1409</v>
      </c>
      <c r="C269" t="s">
        <v>1085</v>
      </c>
      <c r="D269" t="s">
        <v>1543</v>
      </c>
      <c r="E269" t="str">
        <f>IF(COUNTIF(発見ログ!$D$2:'発見ログ'!$D$5000,C269)=1,B269&amp;"発見済み","")</f>
        <v/>
      </c>
      <c r="F269" t="str">
        <f t="shared" si="4"/>
        <v/>
      </c>
    </row>
    <row r="270" spans="1:6" x14ac:dyDescent="0.4">
      <c r="A270">
        <v>269</v>
      </c>
      <c r="B270" t="s">
        <v>1409</v>
      </c>
      <c r="C270" t="s">
        <v>4815</v>
      </c>
      <c r="D270" t="s">
        <v>1544</v>
      </c>
      <c r="E270" t="str">
        <f>IF(COUNTIF(発見ログ!$D$2:'発見ログ'!$D$5000,C270)=1,B270&amp;"発見済み","")</f>
        <v/>
      </c>
      <c r="F270" t="str">
        <f t="shared" si="4"/>
        <v/>
      </c>
    </row>
    <row r="271" spans="1:6" x14ac:dyDescent="0.4">
      <c r="A271">
        <v>270</v>
      </c>
      <c r="B271" t="s">
        <v>1409</v>
      </c>
      <c r="C271" t="s">
        <v>992</v>
      </c>
      <c r="D271" t="s">
        <v>1545</v>
      </c>
      <c r="E271" t="str">
        <f>IF(COUNTIF(発見ログ!$D$2:'発見ログ'!$D$5000,C271)=1,B271&amp;"発見済み","")</f>
        <v/>
      </c>
      <c r="F271" t="str">
        <f t="shared" si="4"/>
        <v/>
      </c>
    </row>
    <row r="272" spans="1:6" x14ac:dyDescent="0.4">
      <c r="A272">
        <v>271</v>
      </c>
      <c r="B272" t="s">
        <v>1409</v>
      </c>
      <c r="C272" t="s">
        <v>4437</v>
      </c>
      <c r="D272" t="s">
        <v>1546</v>
      </c>
      <c r="E272" t="str">
        <f>IF(COUNTIF(発見ログ!$D$2:'発見ログ'!$D$5000,C272)=1,B272&amp;"発見済み","")</f>
        <v/>
      </c>
      <c r="F272" t="str">
        <f t="shared" si="4"/>
        <v/>
      </c>
    </row>
    <row r="273" spans="1:6" x14ac:dyDescent="0.4">
      <c r="A273">
        <v>272</v>
      </c>
      <c r="B273" t="s">
        <v>1409</v>
      </c>
      <c r="C273" t="s">
        <v>1547</v>
      </c>
      <c r="D273" t="s">
        <v>1540</v>
      </c>
      <c r="E273" t="str">
        <f>IF(COUNTIF(発見ログ!$D$2:'発見ログ'!$D$5000,C273)=1,B273&amp;"発見済み","")</f>
        <v/>
      </c>
      <c r="F273" t="str">
        <f t="shared" si="4"/>
        <v/>
      </c>
    </row>
    <row r="274" spans="1:6" x14ac:dyDescent="0.4">
      <c r="A274">
        <v>273</v>
      </c>
      <c r="B274" t="s">
        <v>1409</v>
      </c>
      <c r="C274" t="s">
        <v>1334</v>
      </c>
      <c r="D274" t="s">
        <v>1548</v>
      </c>
      <c r="E274" t="str">
        <f>IF(COUNTIF(発見ログ!$D$2:'発見ログ'!$D$5000,C274)=1,B274&amp;"発見済み","")</f>
        <v/>
      </c>
      <c r="F274" t="str">
        <f t="shared" si="4"/>
        <v/>
      </c>
    </row>
    <row r="275" spans="1:6" x14ac:dyDescent="0.4">
      <c r="A275">
        <v>274</v>
      </c>
      <c r="B275" t="s">
        <v>1409</v>
      </c>
      <c r="C275" t="s">
        <v>5040</v>
      </c>
      <c r="D275" t="s">
        <v>1549</v>
      </c>
      <c r="E275" t="str">
        <f>IF(COUNTIF(発見ログ!$D$2:'発見ログ'!$D$5000,C275)=1,B275&amp;"発見済み","")</f>
        <v/>
      </c>
      <c r="F275" t="str">
        <f t="shared" si="4"/>
        <v/>
      </c>
    </row>
    <row r="276" spans="1:6" x14ac:dyDescent="0.4">
      <c r="A276">
        <v>275</v>
      </c>
      <c r="B276" t="s">
        <v>1409</v>
      </c>
      <c r="C276" t="s">
        <v>1271</v>
      </c>
      <c r="D276" t="s">
        <v>1550</v>
      </c>
      <c r="E276" t="str">
        <f>IF(COUNTIF(発見ログ!$D$2:'発見ログ'!$D$5000,C276)=1,B276&amp;"発見済み","")</f>
        <v/>
      </c>
      <c r="F276" t="str">
        <f t="shared" si="4"/>
        <v/>
      </c>
    </row>
    <row r="277" spans="1:6" x14ac:dyDescent="0.4">
      <c r="A277">
        <v>276</v>
      </c>
      <c r="B277" t="s">
        <v>1409</v>
      </c>
      <c r="C277" t="s">
        <v>2416</v>
      </c>
      <c r="D277" t="s">
        <v>1551</v>
      </c>
      <c r="E277" t="str">
        <f>IF(COUNTIF(発見ログ!$D$2:'発見ログ'!$D$5000,C277)=1,B277&amp;"発見済み","")</f>
        <v/>
      </c>
      <c r="F277" t="str">
        <f t="shared" si="4"/>
        <v/>
      </c>
    </row>
    <row r="278" spans="1:6" x14ac:dyDescent="0.4">
      <c r="A278">
        <v>277</v>
      </c>
      <c r="B278" t="s">
        <v>1409</v>
      </c>
      <c r="C278" t="s">
        <v>950</v>
      </c>
      <c r="D278" t="s">
        <v>1552</v>
      </c>
      <c r="E278" t="str">
        <f>IF(COUNTIF(発見ログ!$D$2:'発見ログ'!$D$5000,C278)=1,B278&amp;"発見済み","")</f>
        <v/>
      </c>
      <c r="F278" t="str">
        <f t="shared" si="4"/>
        <v/>
      </c>
    </row>
    <row r="279" spans="1:6" x14ac:dyDescent="0.4">
      <c r="A279">
        <v>278</v>
      </c>
      <c r="B279" t="s">
        <v>1409</v>
      </c>
      <c r="C279" t="s">
        <v>4790</v>
      </c>
      <c r="D279" t="s">
        <v>4790</v>
      </c>
      <c r="E279" t="str">
        <f>IF(COUNTIF(発見ログ!$D$2:'発見ログ'!$D$5000,C279)=1,B279&amp;"発見済み","")</f>
        <v/>
      </c>
      <c r="F279" t="str">
        <f t="shared" si="4"/>
        <v/>
      </c>
    </row>
    <row r="280" spans="1:6" x14ac:dyDescent="0.4">
      <c r="A280">
        <v>279</v>
      </c>
      <c r="B280" t="s">
        <v>1409</v>
      </c>
      <c r="C280" t="s">
        <v>1298</v>
      </c>
      <c r="D280" t="s">
        <v>1553</v>
      </c>
      <c r="E280" t="str">
        <f>IF(COUNTIF(発見ログ!$D$2:'発見ログ'!$D$5000,C280)=1,B280&amp;"発見済み","")</f>
        <v/>
      </c>
      <c r="F280" t="str">
        <f t="shared" si="4"/>
        <v/>
      </c>
    </row>
    <row r="281" spans="1:6" x14ac:dyDescent="0.4">
      <c r="A281">
        <v>280</v>
      </c>
      <c r="B281" t="s">
        <v>1409</v>
      </c>
      <c r="C281" t="s">
        <v>3659</v>
      </c>
      <c r="D281" t="s">
        <v>1554</v>
      </c>
      <c r="E281" t="str">
        <f>IF(COUNTIF(発見ログ!$D$2:'発見ログ'!$D$5000,C281)=1,B281&amp;"発見済み","")</f>
        <v/>
      </c>
      <c r="F281" t="str">
        <f t="shared" si="4"/>
        <v/>
      </c>
    </row>
    <row r="282" spans="1:6" x14ac:dyDescent="0.4">
      <c r="A282">
        <v>281</v>
      </c>
      <c r="B282" t="s">
        <v>1409</v>
      </c>
      <c r="C282" t="s">
        <v>1555</v>
      </c>
      <c r="D282" t="s">
        <v>1556</v>
      </c>
      <c r="E282" t="str">
        <f>IF(COUNTIF(発見ログ!$D$2:'発見ログ'!$D$5000,C282)=1,B282&amp;"発見済み","")</f>
        <v/>
      </c>
      <c r="F282" t="str">
        <f t="shared" si="4"/>
        <v/>
      </c>
    </row>
    <row r="283" spans="1:6" x14ac:dyDescent="0.4">
      <c r="A283">
        <v>282</v>
      </c>
      <c r="B283" t="s">
        <v>1409</v>
      </c>
      <c r="C283" t="s">
        <v>1557</v>
      </c>
      <c r="D283" t="s">
        <v>1558</v>
      </c>
      <c r="E283" t="str">
        <f>IF(COUNTIF(発見ログ!$D$2:'発見ログ'!$D$5000,C283)=1,B283&amp;"発見済み","")</f>
        <v/>
      </c>
      <c r="F283" t="str">
        <f t="shared" si="4"/>
        <v/>
      </c>
    </row>
    <row r="284" spans="1:6" x14ac:dyDescent="0.4">
      <c r="A284">
        <v>283</v>
      </c>
      <c r="B284" t="s">
        <v>1409</v>
      </c>
      <c r="C284" t="s">
        <v>2335</v>
      </c>
      <c r="D284" t="s">
        <v>1559</v>
      </c>
      <c r="E284" t="str">
        <f>IF(COUNTIF(発見ログ!$D$2:'発見ログ'!$D$5000,C284)=1,B284&amp;"発見済み","")</f>
        <v/>
      </c>
      <c r="F284" t="str">
        <f t="shared" si="4"/>
        <v/>
      </c>
    </row>
    <row r="285" spans="1:6" x14ac:dyDescent="0.4">
      <c r="A285">
        <v>284</v>
      </c>
      <c r="B285" t="s">
        <v>1409</v>
      </c>
      <c r="C285" t="s">
        <v>983</v>
      </c>
      <c r="D285" t="s">
        <v>983</v>
      </c>
      <c r="E285" t="str">
        <f>IF(COUNTIF(発見ログ!$D$2:'発見ログ'!$D$5000,C285)=1,B285&amp;"発見済み","")</f>
        <v/>
      </c>
      <c r="F285" t="str">
        <f t="shared" si="4"/>
        <v/>
      </c>
    </row>
    <row r="286" spans="1:6" x14ac:dyDescent="0.4">
      <c r="A286">
        <v>285</v>
      </c>
      <c r="B286" t="s">
        <v>1409</v>
      </c>
      <c r="C286" t="s">
        <v>4284</v>
      </c>
      <c r="D286" t="s">
        <v>1560</v>
      </c>
      <c r="E286" t="str">
        <f>IF(COUNTIF(発見ログ!$D$2:'発見ログ'!$D$5000,C286)=1,B286&amp;"発見済み","")</f>
        <v/>
      </c>
      <c r="F286" t="str">
        <f t="shared" si="4"/>
        <v/>
      </c>
    </row>
    <row r="287" spans="1:6" x14ac:dyDescent="0.4">
      <c r="A287">
        <v>286</v>
      </c>
      <c r="B287" t="s">
        <v>1409</v>
      </c>
      <c r="C287" t="s">
        <v>3630</v>
      </c>
      <c r="D287" t="s">
        <v>1561</v>
      </c>
      <c r="E287" t="str">
        <f>IF(COUNTIF(発見ログ!$D$2:'発見ログ'!$D$5000,C287)=1,B287&amp;"発見済み","")</f>
        <v/>
      </c>
      <c r="F287" t="str">
        <f t="shared" si="4"/>
        <v/>
      </c>
    </row>
    <row r="288" spans="1:6" x14ac:dyDescent="0.4">
      <c r="A288">
        <v>287</v>
      </c>
      <c r="B288" t="s">
        <v>1409</v>
      </c>
      <c r="C288" t="s">
        <v>4328</v>
      </c>
      <c r="D288" t="s">
        <v>1562</v>
      </c>
      <c r="E288" t="str">
        <f>IF(COUNTIF(発見ログ!$D$2:'発見ログ'!$D$5000,C288)=1,B288&amp;"発見済み","")</f>
        <v/>
      </c>
      <c r="F288" t="str">
        <f t="shared" si="4"/>
        <v/>
      </c>
    </row>
    <row r="289" spans="1:6" x14ac:dyDescent="0.4">
      <c r="A289">
        <v>288</v>
      </c>
      <c r="B289" t="s">
        <v>1409</v>
      </c>
      <c r="C289" t="s">
        <v>1266</v>
      </c>
      <c r="D289" t="s">
        <v>1563</v>
      </c>
      <c r="E289" t="str">
        <f>IF(COUNTIF(発見ログ!$D$2:'発見ログ'!$D$5000,C289)=1,B289&amp;"発見済み","")</f>
        <v/>
      </c>
      <c r="F289" t="str">
        <f t="shared" si="4"/>
        <v/>
      </c>
    </row>
    <row r="290" spans="1:6" x14ac:dyDescent="0.4">
      <c r="A290">
        <v>289</v>
      </c>
      <c r="B290" t="s">
        <v>1409</v>
      </c>
      <c r="C290" t="s">
        <v>5099</v>
      </c>
      <c r="D290" t="s">
        <v>1564</v>
      </c>
      <c r="E290" t="str">
        <f>IF(COUNTIF(発見ログ!$D$2:'発見ログ'!$D$5000,C290)=1,B290&amp;"発見済み","")</f>
        <v/>
      </c>
      <c r="F290" t="str">
        <f t="shared" si="4"/>
        <v/>
      </c>
    </row>
    <row r="291" spans="1:6" x14ac:dyDescent="0.4">
      <c r="A291">
        <v>290</v>
      </c>
      <c r="B291" t="s">
        <v>1409</v>
      </c>
      <c r="C291" t="s">
        <v>4225</v>
      </c>
      <c r="D291" t="s">
        <v>1565</v>
      </c>
      <c r="E291" t="str">
        <f>IF(COUNTIF(発見ログ!$D$2:'発見ログ'!$D$5000,C291)=1,B291&amp;"発見済み","")</f>
        <v/>
      </c>
      <c r="F291" t="str">
        <f t="shared" si="4"/>
        <v/>
      </c>
    </row>
    <row r="292" spans="1:6" x14ac:dyDescent="0.4">
      <c r="A292">
        <v>291</v>
      </c>
      <c r="B292" t="s">
        <v>1409</v>
      </c>
      <c r="C292" t="s">
        <v>939</v>
      </c>
      <c r="D292" t="s">
        <v>1566</v>
      </c>
      <c r="E292" t="str">
        <f>IF(COUNTIF(発見ログ!$D$2:'発見ログ'!$D$5000,C292)=1,B292&amp;"発見済み","")</f>
        <v/>
      </c>
      <c r="F292" t="str">
        <f t="shared" si="4"/>
        <v/>
      </c>
    </row>
    <row r="293" spans="1:6" x14ac:dyDescent="0.4">
      <c r="A293">
        <v>292</v>
      </c>
      <c r="B293" t="s">
        <v>1409</v>
      </c>
      <c r="C293" t="s">
        <v>927</v>
      </c>
      <c r="D293" t="s">
        <v>1567</v>
      </c>
      <c r="E293" t="str">
        <f>IF(COUNTIF(発見ログ!$D$2:'発見ログ'!$D$5000,C293)=1,B293&amp;"発見済み","")</f>
        <v/>
      </c>
      <c r="F293" t="str">
        <f t="shared" si="4"/>
        <v/>
      </c>
    </row>
    <row r="294" spans="1:6" x14ac:dyDescent="0.4">
      <c r="A294">
        <v>293</v>
      </c>
      <c r="B294" t="s">
        <v>1409</v>
      </c>
      <c r="C294" t="s">
        <v>1568</v>
      </c>
      <c r="D294" t="s">
        <v>1569</v>
      </c>
      <c r="E294" t="str">
        <f>IF(COUNTIF(発見ログ!$D$2:'発見ログ'!$D$5000,C294)=1,B294&amp;"発見済み","")</f>
        <v/>
      </c>
      <c r="F294" t="str">
        <f t="shared" si="4"/>
        <v/>
      </c>
    </row>
    <row r="295" spans="1:6" x14ac:dyDescent="0.4">
      <c r="A295">
        <v>294</v>
      </c>
      <c r="B295" t="s">
        <v>1409</v>
      </c>
      <c r="C295" t="s">
        <v>2282</v>
      </c>
      <c r="D295" t="s">
        <v>1570</v>
      </c>
      <c r="E295" t="str">
        <f>IF(COUNTIF(発見ログ!$D$2:'発見ログ'!$D$5000,C295)=1,B295&amp;"発見済み","")</f>
        <v/>
      </c>
      <c r="F295" t="str">
        <f t="shared" si="4"/>
        <v/>
      </c>
    </row>
    <row r="296" spans="1:6" x14ac:dyDescent="0.4">
      <c r="A296">
        <v>295</v>
      </c>
      <c r="B296" t="s">
        <v>1409</v>
      </c>
      <c r="C296" t="s">
        <v>4801</v>
      </c>
      <c r="D296" t="s">
        <v>1571</v>
      </c>
      <c r="E296" t="str">
        <f>IF(COUNTIF(発見ログ!$D$2:'発見ログ'!$D$5000,C296)=1,B296&amp;"発見済み","")</f>
        <v/>
      </c>
      <c r="F296" t="str">
        <f t="shared" si="4"/>
        <v/>
      </c>
    </row>
    <row r="297" spans="1:6" x14ac:dyDescent="0.4">
      <c r="A297">
        <v>296</v>
      </c>
      <c r="B297" t="s">
        <v>1409</v>
      </c>
      <c r="C297" t="s">
        <v>5126</v>
      </c>
      <c r="D297" t="s">
        <v>1572</v>
      </c>
      <c r="E297" t="str">
        <f>IF(COUNTIF(発見ログ!$D$2:'発見ログ'!$D$5000,C297)=1,B297&amp;"発見済み","")</f>
        <v/>
      </c>
      <c r="F297" t="str">
        <f t="shared" si="4"/>
        <v/>
      </c>
    </row>
    <row r="298" spans="1:6" x14ac:dyDescent="0.4">
      <c r="A298">
        <v>297</v>
      </c>
      <c r="B298" t="s">
        <v>1409</v>
      </c>
      <c r="C298" t="s">
        <v>1573</v>
      </c>
      <c r="D298" t="s">
        <v>1494</v>
      </c>
      <c r="E298" t="str">
        <f>IF(COUNTIF(発見ログ!$D$2:'発見ログ'!$D$5000,C298)=1,B298&amp;"発見済み","")</f>
        <v/>
      </c>
      <c r="F298" t="str">
        <f t="shared" si="4"/>
        <v/>
      </c>
    </row>
    <row r="299" spans="1:6" x14ac:dyDescent="0.4">
      <c r="A299">
        <v>298</v>
      </c>
      <c r="B299" t="s">
        <v>1409</v>
      </c>
      <c r="C299" t="s">
        <v>2281</v>
      </c>
      <c r="D299" t="s">
        <v>1574</v>
      </c>
      <c r="E299" t="str">
        <f>IF(COUNTIF(発見ログ!$D$2:'発見ログ'!$D$5000,C299)=1,B299&amp;"発見済み","")</f>
        <v/>
      </c>
      <c r="F299" t="str">
        <f t="shared" si="4"/>
        <v/>
      </c>
    </row>
    <row r="300" spans="1:6" x14ac:dyDescent="0.4">
      <c r="A300">
        <v>299</v>
      </c>
      <c r="B300" t="s">
        <v>1409</v>
      </c>
      <c r="C300" t="s">
        <v>2289</v>
      </c>
      <c r="D300" t="s">
        <v>1575</v>
      </c>
      <c r="E300" t="str">
        <f>IF(COUNTIF(発見ログ!$D$2:'発見ログ'!$D$5000,C300)=1,B300&amp;"発見済み","")</f>
        <v/>
      </c>
      <c r="F300" t="str">
        <f t="shared" si="4"/>
        <v/>
      </c>
    </row>
    <row r="301" spans="1:6" x14ac:dyDescent="0.4">
      <c r="A301">
        <v>300</v>
      </c>
      <c r="B301" t="s">
        <v>1409</v>
      </c>
      <c r="C301" t="s">
        <v>4294</v>
      </c>
      <c r="D301" t="s">
        <v>1576</v>
      </c>
      <c r="E301" t="str">
        <f>IF(COUNTIF(発見ログ!$D$2:'発見ログ'!$D$5000,C301)=1,B301&amp;"発見済み","")</f>
        <v/>
      </c>
      <c r="F301" t="str">
        <f t="shared" si="4"/>
        <v/>
      </c>
    </row>
    <row r="302" spans="1:6" x14ac:dyDescent="0.4">
      <c r="A302">
        <v>301</v>
      </c>
      <c r="B302" t="s">
        <v>1409</v>
      </c>
      <c r="C302" t="s">
        <v>4229</v>
      </c>
      <c r="D302" t="s">
        <v>1577</v>
      </c>
      <c r="E302" t="str">
        <f>IF(COUNTIF(発見ログ!$D$2:'発見ログ'!$D$5000,C302)=1,B302&amp;"発見済み","")</f>
        <v/>
      </c>
      <c r="F302" t="str">
        <f t="shared" si="4"/>
        <v/>
      </c>
    </row>
    <row r="303" spans="1:6" x14ac:dyDescent="0.4">
      <c r="A303">
        <v>302</v>
      </c>
      <c r="B303" t="s">
        <v>1409</v>
      </c>
      <c r="C303" t="s">
        <v>1091</v>
      </c>
      <c r="D303" t="s">
        <v>1578</v>
      </c>
      <c r="E303" t="str">
        <f>IF(COUNTIF(発見ログ!$D$2:'発見ログ'!$D$5000,C303)=1,B303&amp;"発見済み","")</f>
        <v/>
      </c>
      <c r="F303" t="str">
        <f t="shared" si="4"/>
        <v/>
      </c>
    </row>
    <row r="304" spans="1:6" x14ac:dyDescent="0.4">
      <c r="A304">
        <v>303</v>
      </c>
      <c r="B304" t="s">
        <v>1409</v>
      </c>
      <c r="C304" t="s">
        <v>4261</v>
      </c>
      <c r="D304" t="s">
        <v>1579</v>
      </c>
      <c r="E304" t="str">
        <f>IF(COUNTIF(発見ログ!$D$2:'発見ログ'!$D$5000,C304)=1,B304&amp;"発見済み","")</f>
        <v/>
      </c>
      <c r="F304" t="str">
        <f t="shared" si="4"/>
        <v/>
      </c>
    </row>
    <row r="305" spans="1:6" x14ac:dyDescent="0.4">
      <c r="A305">
        <v>304</v>
      </c>
      <c r="B305" t="s">
        <v>1409</v>
      </c>
      <c r="C305" t="s">
        <v>1580</v>
      </c>
      <c r="D305" t="s">
        <v>1580</v>
      </c>
      <c r="E305" t="str">
        <f>IF(COUNTIF(発見ログ!$D$2:'発見ログ'!$D$5000,C305)=1,B305&amp;"発見済み","")</f>
        <v/>
      </c>
      <c r="F305" t="str">
        <f t="shared" si="4"/>
        <v/>
      </c>
    </row>
    <row r="306" spans="1:6" x14ac:dyDescent="0.4">
      <c r="A306">
        <v>305</v>
      </c>
      <c r="B306" t="s">
        <v>1409</v>
      </c>
      <c r="C306" t="s">
        <v>929</v>
      </c>
      <c r="D306" t="s">
        <v>929</v>
      </c>
      <c r="E306" t="str">
        <f>IF(COUNTIF(発見ログ!$D$2:'発見ログ'!$D$5000,C306)=1,B306&amp;"発見済み","")</f>
        <v/>
      </c>
      <c r="F306" t="str">
        <f t="shared" si="4"/>
        <v/>
      </c>
    </row>
    <row r="307" spans="1:6" x14ac:dyDescent="0.4">
      <c r="A307">
        <v>306</v>
      </c>
      <c r="B307" t="s">
        <v>1409</v>
      </c>
      <c r="C307" t="s">
        <v>1581</v>
      </c>
      <c r="D307" t="s">
        <v>1582</v>
      </c>
      <c r="E307" t="str">
        <f>IF(COUNTIF(発見ログ!$D$2:'発見ログ'!$D$5000,C307)=1,B307&amp;"発見済み","")</f>
        <v/>
      </c>
      <c r="F307" t="str">
        <f t="shared" si="4"/>
        <v/>
      </c>
    </row>
    <row r="308" spans="1:6" x14ac:dyDescent="0.4">
      <c r="A308">
        <v>307</v>
      </c>
      <c r="B308" t="s">
        <v>1409</v>
      </c>
      <c r="C308" t="s">
        <v>4812</v>
      </c>
      <c r="D308" t="s">
        <v>1583</v>
      </c>
      <c r="E308" t="str">
        <f>IF(COUNTIF(発見ログ!$D$2:'発見ログ'!$D$5000,C308)=1,B308&amp;"発見済み","")</f>
        <v/>
      </c>
      <c r="F308" t="str">
        <f t="shared" si="4"/>
        <v/>
      </c>
    </row>
    <row r="309" spans="1:6" x14ac:dyDescent="0.4">
      <c r="A309">
        <v>308</v>
      </c>
      <c r="B309" t="s">
        <v>1409</v>
      </c>
      <c r="C309" t="s">
        <v>5093</v>
      </c>
      <c r="D309" t="s">
        <v>1584</v>
      </c>
      <c r="E309" t="str">
        <f>IF(COUNTIF(発見ログ!$D$2:'発見ログ'!$D$5000,C309)=1,B309&amp;"発見済み","")</f>
        <v/>
      </c>
      <c r="F309" t="str">
        <f t="shared" si="4"/>
        <v/>
      </c>
    </row>
    <row r="310" spans="1:6" x14ac:dyDescent="0.4">
      <c r="A310">
        <v>309</v>
      </c>
      <c r="B310" t="s">
        <v>1409</v>
      </c>
      <c r="C310" t="s">
        <v>3624</v>
      </c>
      <c r="D310" t="s">
        <v>1585</v>
      </c>
      <c r="E310" t="str">
        <f>IF(COUNTIF(発見ログ!$D$2:'発見ログ'!$D$5000,C310)=1,B310&amp;"発見済み","")</f>
        <v/>
      </c>
      <c r="F310" t="str">
        <f t="shared" si="4"/>
        <v/>
      </c>
    </row>
    <row r="311" spans="1:6" x14ac:dyDescent="0.4">
      <c r="A311">
        <v>310</v>
      </c>
      <c r="B311" t="s">
        <v>1409</v>
      </c>
      <c r="C311" t="s">
        <v>980</v>
      </c>
      <c r="D311" t="s">
        <v>1586</v>
      </c>
      <c r="E311" t="str">
        <f>IF(COUNTIF(発見ログ!$D$2:'発見ログ'!$D$5000,C311)=1,B311&amp;"発見済み","")</f>
        <v/>
      </c>
      <c r="F311" t="str">
        <f t="shared" si="4"/>
        <v/>
      </c>
    </row>
    <row r="312" spans="1:6" x14ac:dyDescent="0.4">
      <c r="A312">
        <v>311</v>
      </c>
      <c r="B312" t="s">
        <v>1409</v>
      </c>
      <c r="C312" t="s">
        <v>4259</v>
      </c>
      <c r="D312" t="s">
        <v>1587</v>
      </c>
      <c r="E312" t="str">
        <f>IF(COUNTIF(発見ログ!$D$2:'発見ログ'!$D$5000,C312)=1,B312&amp;"発見済み","")</f>
        <v/>
      </c>
      <c r="F312" t="str">
        <f t="shared" si="4"/>
        <v/>
      </c>
    </row>
    <row r="313" spans="1:6" x14ac:dyDescent="0.4">
      <c r="A313">
        <v>312</v>
      </c>
      <c r="B313" t="s">
        <v>1409</v>
      </c>
      <c r="C313" t="s">
        <v>1104</v>
      </c>
      <c r="D313" t="s">
        <v>1588</v>
      </c>
      <c r="E313" t="str">
        <f>IF(COUNTIF(発見ログ!$D$2:'発見ログ'!$D$5000,C313)=1,B313&amp;"発見済み","")</f>
        <v/>
      </c>
      <c r="F313" t="str">
        <f t="shared" si="4"/>
        <v/>
      </c>
    </row>
    <row r="314" spans="1:6" x14ac:dyDescent="0.4">
      <c r="A314">
        <v>313</v>
      </c>
      <c r="B314" t="s">
        <v>1409</v>
      </c>
      <c r="C314" t="s">
        <v>3594</v>
      </c>
      <c r="D314" t="s">
        <v>1589</v>
      </c>
      <c r="E314" t="str">
        <f>IF(COUNTIF(発見ログ!$D$2:'発見ログ'!$D$5000,C314)=1,B314&amp;"発見済み","")</f>
        <v/>
      </c>
      <c r="F314" t="str">
        <f t="shared" si="4"/>
        <v/>
      </c>
    </row>
    <row r="315" spans="1:6" x14ac:dyDescent="0.4">
      <c r="A315">
        <v>314</v>
      </c>
      <c r="B315" t="s">
        <v>1409</v>
      </c>
      <c r="C315" t="s">
        <v>1590</v>
      </c>
      <c r="D315" t="s">
        <v>1590</v>
      </c>
      <c r="E315" t="str">
        <f>IF(COUNTIF(発見ログ!$D$2:'発見ログ'!$D$5000,C315)=1,B315&amp;"発見済み","")</f>
        <v/>
      </c>
      <c r="F315" t="str">
        <f t="shared" si="4"/>
        <v/>
      </c>
    </row>
    <row r="316" spans="1:6" x14ac:dyDescent="0.4">
      <c r="A316">
        <v>315</v>
      </c>
      <c r="B316" t="s">
        <v>1409</v>
      </c>
      <c r="C316" t="s">
        <v>4435</v>
      </c>
      <c r="D316" t="s">
        <v>1591</v>
      </c>
      <c r="E316" t="str">
        <f>IF(COUNTIF(発見ログ!$D$2:'発見ログ'!$D$5000,C316)=1,B316&amp;"発見済み","")</f>
        <v/>
      </c>
      <c r="F316" t="str">
        <f t="shared" si="4"/>
        <v/>
      </c>
    </row>
    <row r="317" spans="1:6" x14ac:dyDescent="0.4">
      <c r="A317">
        <v>316</v>
      </c>
      <c r="B317" t="s">
        <v>1409</v>
      </c>
      <c r="C317" t="s">
        <v>1592</v>
      </c>
      <c r="D317" t="s">
        <v>1593</v>
      </c>
      <c r="E317" t="str">
        <f>IF(COUNTIF(発見ログ!$D$2:'発見ログ'!$D$5000,C317)=1,B317&amp;"発見済み","")</f>
        <v/>
      </c>
      <c r="F317" t="str">
        <f t="shared" si="4"/>
        <v/>
      </c>
    </row>
    <row r="318" spans="1:6" x14ac:dyDescent="0.4">
      <c r="A318">
        <v>317</v>
      </c>
      <c r="B318" t="s">
        <v>1409</v>
      </c>
      <c r="C318" t="s">
        <v>4785</v>
      </c>
      <c r="D318" t="s">
        <v>1594</v>
      </c>
      <c r="E318" t="str">
        <f>IF(COUNTIF(発見ログ!$D$2:'発見ログ'!$D$5000,C318)=1,B318&amp;"発見済み","")</f>
        <v/>
      </c>
      <c r="F318" t="str">
        <f t="shared" si="4"/>
        <v/>
      </c>
    </row>
    <row r="319" spans="1:6" x14ac:dyDescent="0.4">
      <c r="A319">
        <v>318</v>
      </c>
      <c r="B319" t="s">
        <v>1409</v>
      </c>
      <c r="C319" t="s">
        <v>1253</v>
      </c>
      <c r="D319" t="s">
        <v>1595</v>
      </c>
      <c r="E319" t="str">
        <f>IF(COUNTIF(発見ログ!$D$2:'発見ログ'!$D$5000,C319)=1,B319&amp;"発見済み","")</f>
        <v/>
      </c>
      <c r="F319" t="str">
        <f t="shared" si="4"/>
        <v/>
      </c>
    </row>
    <row r="320" spans="1:6" x14ac:dyDescent="0.4">
      <c r="A320">
        <v>319</v>
      </c>
      <c r="B320" t="s">
        <v>1409</v>
      </c>
      <c r="C320" t="s">
        <v>2726</v>
      </c>
      <c r="D320" t="s">
        <v>2726</v>
      </c>
      <c r="E320" t="str">
        <f>IF(COUNTIF(発見ログ!$D$2:'発見ログ'!$D$5000,C320)=1,B320&amp;"発見済み","")</f>
        <v/>
      </c>
      <c r="F320" t="str">
        <f t="shared" si="4"/>
        <v/>
      </c>
    </row>
    <row r="321" spans="1:6" x14ac:dyDescent="0.4">
      <c r="A321">
        <v>320</v>
      </c>
      <c r="B321" t="s">
        <v>1409</v>
      </c>
      <c r="C321" t="s">
        <v>3648</v>
      </c>
      <c r="D321" t="s">
        <v>1596</v>
      </c>
      <c r="E321" t="str">
        <f>IF(COUNTIF(発見ログ!$D$2:'発見ログ'!$D$5000,C321)=1,B321&amp;"発見済み","")</f>
        <v/>
      </c>
      <c r="F321" t="str">
        <f t="shared" si="4"/>
        <v/>
      </c>
    </row>
    <row r="322" spans="1:6" x14ac:dyDescent="0.4">
      <c r="A322">
        <v>321</v>
      </c>
      <c r="B322" t="s">
        <v>1409</v>
      </c>
      <c r="C322" t="s">
        <v>3628</v>
      </c>
      <c r="D322" t="s">
        <v>1597</v>
      </c>
      <c r="E322" t="str">
        <f>IF(COUNTIF(発見ログ!$D$2:'発見ログ'!$D$5000,C322)=1,B322&amp;"発見済み","")</f>
        <v/>
      </c>
      <c r="F322" t="str">
        <f t="shared" si="4"/>
        <v/>
      </c>
    </row>
    <row r="323" spans="1:6" x14ac:dyDescent="0.4">
      <c r="A323">
        <v>322</v>
      </c>
      <c r="B323" t="s">
        <v>1409</v>
      </c>
      <c r="C323" t="s">
        <v>4325</v>
      </c>
      <c r="D323" t="s">
        <v>1598</v>
      </c>
      <c r="E323" t="str">
        <f>IF(COUNTIF(発見ログ!$D$2:'発見ログ'!$D$5000,C323)=1,B323&amp;"発見済み","")</f>
        <v/>
      </c>
      <c r="F323" t="str">
        <f t="shared" ref="F323:F386" si="5">IF(COUNTIF($C$2:$C$5000,C323)=1,"","重複")</f>
        <v/>
      </c>
    </row>
    <row r="324" spans="1:6" x14ac:dyDescent="0.4">
      <c r="A324">
        <v>323</v>
      </c>
      <c r="B324" t="s">
        <v>1409</v>
      </c>
      <c r="C324" t="s">
        <v>1248</v>
      </c>
      <c r="D324" t="s">
        <v>1248</v>
      </c>
      <c r="E324" t="str">
        <f>IF(COUNTIF(発見ログ!$D$2:'発見ログ'!$D$5000,C324)=1,B324&amp;"発見済み","")</f>
        <v/>
      </c>
      <c r="F324" t="str">
        <f t="shared" si="5"/>
        <v/>
      </c>
    </row>
    <row r="325" spans="1:6" x14ac:dyDescent="0.4">
      <c r="A325">
        <v>324</v>
      </c>
      <c r="B325" t="s">
        <v>1409</v>
      </c>
      <c r="C325" t="s">
        <v>2424</v>
      </c>
      <c r="D325" t="s">
        <v>1599</v>
      </c>
      <c r="E325" t="str">
        <f>IF(COUNTIF(発見ログ!$D$2:'発見ログ'!$D$5000,C325)=1,B325&amp;"発見済み","")</f>
        <v/>
      </c>
      <c r="F325" t="str">
        <f t="shared" si="5"/>
        <v/>
      </c>
    </row>
    <row r="326" spans="1:6" x14ac:dyDescent="0.4">
      <c r="A326">
        <v>325</v>
      </c>
      <c r="B326" t="s">
        <v>1409</v>
      </c>
      <c r="C326" t="s">
        <v>1600</v>
      </c>
      <c r="D326" t="s">
        <v>1600</v>
      </c>
      <c r="E326" t="str">
        <f>IF(COUNTIF(発見ログ!$D$2:'発見ログ'!$D$5000,C326)=1,B326&amp;"発見済み","")</f>
        <v/>
      </c>
      <c r="F326" t="str">
        <f t="shared" si="5"/>
        <v/>
      </c>
    </row>
    <row r="327" spans="1:6" x14ac:dyDescent="0.4">
      <c r="A327">
        <v>326</v>
      </c>
      <c r="B327" t="s">
        <v>1409</v>
      </c>
      <c r="C327" t="s">
        <v>1601</v>
      </c>
      <c r="D327" t="s">
        <v>1601</v>
      </c>
      <c r="E327" t="str">
        <f>IF(COUNTIF(発見ログ!$D$2:'発見ログ'!$D$5000,C327)=1,B327&amp;"発見済み","")</f>
        <v/>
      </c>
      <c r="F327" t="str">
        <f t="shared" si="5"/>
        <v/>
      </c>
    </row>
    <row r="328" spans="1:6" x14ac:dyDescent="0.4">
      <c r="A328">
        <v>327</v>
      </c>
      <c r="B328" t="s">
        <v>1409</v>
      </c>
      <c r="C328" t="s">
        <v>1270</v>
      </c>
      <c r="D328" t="s">
        <v>1270</v>
      </c>
      <c r="E328" t="str">
        <f>IF(COUNTIF(発見ログ!$D$2:'発見ログ'!$D$5000,C328)=1,B328&amp;"発見済み","")</f>
        <v/>
      </c>
      <c r="F328" t="str">
        <f t="shared" si="5"/>
        <v/>
      </c>
    </row>
    <row r="329" spans="1:6" x14ac:dyDescent="0.4">
      <c r="A329">
        <v>328</v>
      </c>
      <c r="B329" t="s">
        <v>1409</v>
      </c>
      <c r="C329" t="s">
        <v>2418</v>
      </c>
      <c r="D329" t="s">
        <v>1602</v>
      </c>
      <c r="E329" t="str">
        <f>IF(COUNTIF(発見ログ!$D$2:'発見ログ'!$D$5000,C329)=1,B329&amp;"発見済み","")</f>
        <v/>
      </c>
      <c r="F329" t="str">
        <f t="shared" si="5"/>
        <v/>
      </c>
    </row>
    <row r="330" spans="1:6" x14ac:dyDescent="0.4">
      <c r="A330">
        <v>329</v>
      </c>
      <c r="B330" t="s">
        <v>1409</v>
      </c>
      <c r="C330" t="s">
        <v>5187</v>
      </c>
      <c r="D330" t="s">
        <v>1603</v>
      </c>
      <c r="E330" t="str">
        <f>IF(COUNTIF(発見ログ!$D$2:'発見ログ'!$D$5000,C330)=1,B330&amp;"発見済み","")</f>
        <v/>
      </c>
      <c r="F330" t="str">
        <f t="shared" si="5"/>
        <v/>
      </c>
    </row>
    <row r="331" spans="1:6" x14ac:dyDescent="0.4">
      <c r="A331">
        <v>330</v>
      </c>
      <c r="B331" t="s">
        <v>1409</v>
      </c>
      <c r="C331" t="s">
        <v>4278</v>
      </c>
      <c r="D331" t="s">
        <v>1604</v>
      </c>
      <c r="E331" t="str">
        <f>IF(COUNTIF(発見ログ!$D$2:'発見ログ'!$D$5000,C331)=1,B331&amp;"発見済み","")</f>
        <v/>
      </c>
      <c r="F331" t="str">
        <f t="shared" si="5"/>
        <v/>
      </c>
    </row>
    <row r="332" spans="1:6" x14ac:dyDescent="0.4">
      <c r="A332">
        <v>331</v>
      </c>
      <c r="B332" t="s">
        <v>1409</v>
      </c>
      <c r="C332" t="s">
        <v>1221</v>
      </c>
      <c r="D332" t="s">
        <v>1605</v>
      </c>
      <c r="E332" t="str">
        <f>IF(COUNTIF(発見ログ!$D$2:'発見ログ'!$D$5000,C332)=1,B332&amp;"発見済み","")</f>
        <v/>
      </c>
      <c r="F332" t="str">
        <f t="shared" si="5"/>
        <v/>
      </c>
    </row>
    <row r="333" spans="1:6" x14ac:dyDescent="0.4">
      <c r="A333">
        <v>332</v>
      </c>
      <c r="B333" t="s">
        <v>1409</v>
      </c>
      <c r="C333" t="s">
        <v>4789</v>
      </c>
      <c r="D333" t="s">
        <v>1606</v>
      </c>
      <c r="E333" t="str">
        <f>IF(COUNTIF(発見ログ!$D$2:'発見ログ'!$D$5000,C333)=1,B333&amp;"発見済み","")</f>
        <v/>
      </c>
      <c r="F333" t="str">
        <f t="shared" si="5"/>
        <v/>
      </c>
    </row>
    <row r="334" spans="1:6" x14ac:dyDescent="0.4">
      <c r="A334">
        <v>333</v>
      </c>
      <c r="B334" t="s">
        <v>1409</v>
      </c>
      <c r="C334" t="s">
        <v>1607</v>
      </c>
      <c r="D334" t="s">
        <v>1608</v>
      </c>
      <c r="E334" t="str">
        <f>IF(COUNTIF(発見ログ!$D$2:'発見ログ'!$D$5000,C334)=1,B334&amp;"発見済み","")</f>
        <v/>
      </c>
      <c r="F334" t="str">
        <f t="shared" si="5"/>
        <v/>
      </c>
    </row>
    <row r="335" spans="1:6" x14ac:dyDescent="0.4">
      <c r="A335">
        <v>334</v>
      </c>
      <c r="B335" t="s">
        <v>1409</v>
      </c>
      <c r="C335" t="s">
        <v>1609</v>
      </c>
      <c r="D335" t="s">
        <v>1609</v>
      </c>
      <c r="E335" t="str">
        <f>IF(COUNTIF(発見ログ!$D$2:'発見ログ'!$D$5000,C335)=1,B335&amp;"発見済み","")</f>
        <v/>
      </c>
      <c r="F335" t="str">
        <f t="shared" si="5"/>
        <v/>
      </c>
    </row>
    <row r="336" spans="1:6" x14ac:dyDescent="0.4">
      <c r="A336">
        <v>335</v>
      </c>
      <c r="B336" t="s">
        <v>1409</v>
      </c>
      <c r="C336" t="s">
        <v>1610</v>
      </c>
      <c r="D336" t="s">
        <v>1611</v>
      </c>
      <c r="E336" t="str">
        <f>IF(COUNTIF(発見ログ!$D$2:'発見ログ'!$D$5000,C336)=1,B336&amp;"発見済み","")</f>
        <v/>
      </c>
      <c r="F336" t="str">
        <f t="shared" si="5"/>
        <v/>
      </c>
    </row>
    <row r="337" spans="1:6" x14ac:dyDescent="0.4">
      <c r="A337">
        <v>336</v>
      </c>
      <c r="B337" t="s">
        <v>1409</v>
      </c>
      <c r="C337" t="s">
        <v>1612</v>
      </c>
      <c r="D337" t="s">
        <v>1612</v>
      </c>
      <c r="E337" t="str">
        <f>IF(COUNTIF(発見ログ!$D$2:'発見ログ'!$D$5000,C337)=1,B337&amp;"発見済み","")</f>
        <v/>
      </c>
      <c r="F337" t="str">
        <f t="shared" si="5"/>
        <v/>
      </c>
    </row>
    <row r="338" spans="1:6" x14ac:dyDescent="0.4">
      <c r="A338">
        <v>337</v>
      </c>
      <c r="B338" t="s">
        <v>1409</v>
      </c>
      <c r="C338" t="s">
        <v>4248</v>
      </c>
      <c r="D338" t="s">
        <v>1613</v>
      </c>
      <c r="E338" t="str">
        <f>IF(COUNTIF(発見ログ!$D$2:'発見ログ'!$D$5000,C338)=1,B338&amp;"発見済み","")</f>
        <v/>
      </c>
      <c r="F338" t="str">
        <f t="shared" si="5"/>
        <v/>
      </c>
    </row>
    <row r="339" spans="1:6" x14ac:dyDescent="0.4">
      <c r="A339">
        <v>338</v>
      </c>
      <c r="B339" t="s">
        <v>1409</v>
      </c>
      <c r="C339" t="s">
        <v>4764</v>
      </c>
      <c r="D339" t="s">
        <v>4764</v>
      </c>
      <c r="E339" t="str">
        <f>IF(COUNTIF(発見ログ!$D$2:'発見ログ'!$D$5000,C339)=1,B339&amp;"発見済み","")</f>
        <v/>
      </c>
      <c r="F339" t="str">
        <f t="shared" si="5"/>
        <v/>
      </c>
    </row>
    <row r="340" spans="1:6" x14ac:dyDescent="0.4">
      <c r="A340">
        <v>339</v>
      </c>
      <c r="B340" t="s">
        <v>1409</v>
      </c>
      <c r="C340" t="s">
        <v>2676</v>
      </c>
      <c r="D340" t="s">
        <v>1614</v>
      </c>
      <c r="E340" t="str">
        <f>IF(COUNTIF(発見ログ!$D$2:'発見ログ'!$D$5000,C340)=1,B340&amp;"発見済み","")</f>
        <v/>
      </c>
      <c r="F340" t="str">
        <f t="shared" si="5"/>
        <v/>
      </c>
    </row>
    <row r="341" spans="1:6" x14ac:dyDescent="0.4">
      <c r="A341">
        <v>340</v>
      </c>
      <c r="B341" t="s">
        <v>1409</v>
      </c>
      <c r="C341" t="s">
        <v>1615</v>
      </c>
      <c r="D341" t="s">
        <v>1616</v>
      </c>
      <c r="E341" t="str">
        <f>IF(COUNTIF(発見ログ!$D$2:'発見ログ'!$D$5000,C341)=1,B341&amp;"発見済み","")</f>
        <v/>
      </c>
      <c r="F341" t="str">
        <f t="shared" si="5"/>
        <v/>
      </c>
    </row>
    <row r="342" spans="1:6" x14ac:dyDescent="0.4">
      <c r="A342">
        <v>341</v>
      </c>
      <c r="B342" t="s">
        <v>1409</v>
      </c>
      <c r="C342" t="s">
        <v>5101</v>
      </c>
      <c r="D342" t="s">
        <v>1617</v>
      </c>
      <c r="E342" t="str">
        <f>IF(COUNTIF(発見ログ!$D$2:'発見ログ'!$D$5000,C342)=1,B342&amp;"発見済み","")</f>
        <v/>
      </c>
      <c r="F342" t="str">
        <f t="shared" si="5"/>
        <v/>
      </c>
    </row>
    <row r="343" spans="1:6" x14ac:dyDescent="0.4">
      <c r="A343">
        <v>342</v>
      </c>
      <c r="B343" t="s">
        <v>1409</v>
      </c>
      <c r="C343" t="s">
        <v>4205</v>
      </c>
      <c r="D343" t="s">
        <v>1618</v>
      </c>
      <c r="E343" t="str">
        <f>IF(COUNTIF(発見ログ!$D$2:'発見ログ'!$D$5000,C343)=1,B343&amp;"発見済み","")</f>
        <v/>
      </c>
      <c r="F343" t="str">
        <f t="shared" si="5"/>
        <v/>
      </c>
    </row>
    <row r="344" spans="1:6" x14ac:dyDescent="0.4">
      <c r="A344">
        <v>343</v>
      </c>
      <c r="B344" t="s">
        <v>1409</v>
      </c>
      <c r="C344" t="s">
        <v>1619</v>
      </c>
      <c r="D344" t="s">
        <v>1619</v>
      </c>
      <c r="E344" t="str">
        <f>IF(COUNTIF(発見ログ!$D$2:'発見ログ'!$D$5000,C344)=1,B344&amp;"発見済み","")</f>
        <v/>
      </c>
      <c r="F344" t="str">
        <f t="shared" si="5"/>
        <v/>
      </c>
    </row>
    <row r="345" spans="1:6" x14ac:dyDescent="0.4">
      <c r="A345">
        <v>344</v>
      </c>
      <c r="B345" t="s">
        <v>1409</v>
      </c>
      <c r="C345" t="s">
        <v>5255</v>
      </c>
      <c r="D345" t="s">
        <v>1620</v>
      </c>
      <c r="E345" t="str">
        <f>IF(COUNTIF(発見ログ!$D$2:'発見ログ'!$D$5000,C345)=1,B345&amp;"発見済み","")</f>
        <v/>
      </c>
      <c r="F345" t="str">
        <f t="shared" si="5"/>
        <v/>
      </c>
    </row>
    <row r="346" spans="1:6" x14ac:dyDescent="0.4">
      <c r="A346">
        <v>345</v>
      </c>
      <c r="B346" t="s">
        <v>1409</v>
      </c>
      <c r="C346" t="s">
        <v>4262</v>
      </c>
      <c r="D346" t="s">
        <v>1621</v>
      </c>
      <c r="E346" t="str">
        <f>IF(COUNTIF(発見ログ!$D$2:'発見ログ'!$D$5000,C346)=1,B346&amp;"発見済み","")</f>
        <v/>
      </c>
      <c r="F346" t="str">
        <f t="shared" si="5"/>
        <v/>
      </c>
    </row>
    <row r="347" spans="1:6" x14ac:dyDescent="0.4">
      <c r="A347">
        <v>346</v>
      </c>
      <c r="B347" t="s">
        <v>1409</v>
      </c>
      <c r="C347" t="s">
        <v>926</v>
      </c>
      <c r="D347" t="s">
        <v>1622</v>
      </c>
      <c r="E347" t="str">
        <f>IF(COUNTIF(発見ログ!$D$2:'発見ログ'!$D$5000,C347)=1,B347&amp;"発見済み","")</f>
        <v/>
      </c>
      <c r="F347" t="str">
        <f t="shared" si="5"/>
        <v/>
      </c>
    </row>
    <row r="348" spans="1:6" x14ac:dyDescent="0.4">
      <c r="A348">
        <v>347</v>
      </c>
      <c r="B348" t="s">
        <v>1409</v>
      </c>
      <c r="C348" t="s">
        <v>4244</v>
      </c>
      <c r="D348" t="s">
        <v>1623</v>
      </c>
      <c r="E348" t="str">
        <f>IF(COUNTIF(発見ログ!$D$2:'発見ログ'!$D$5000,C348)=1,B348&amp;"発見済み","")</f>
        <v/>
      </c>
      <c r="F348" t="str">
        <f t="shared" si="5"/>
        <v/>
      </c>
    </row>
    <row r="349" spans="1:6" x14ac:dyDescent="0.4">
      <c r="A349">
        <v>348</v>
      </c>
      <c r="B349" t="s">
        <v>1409</v>
      </c>
      <c r="C349" t="s">
        <v>4207</v>
      </c>
      <c r="D349" t="s">
        <v>1624</v>
      </c>
      <c r="E349" t="str">
        <f>IF(COUNTIF(発見ログ!$D$2:'発見ログ'!$D$5000,C349)=1,B349&amp;"発見済み","")</f>
        <v/>
      </c>
      <c r="F349" t="str">
        <f t="shared" si="5"/>
        <v/>
      </c>
    </row>
    <row r="350" spans="1:6" x14ac:dyDescent="0.4">
      <c r="A350">
        <v>349</v>
      </c>
      <c r="B350" t="s">
        <v>1409</v>
      </c>
      <c r="C350" t="s">
        <v>2670</v>
      </c>
      <c r="D350" t="s">
        <v>1625</v>
      </c>
      <c r="E350" t="str">
        <f>IF(COUNTIF(発見ログ!$D$2:'発見ログ'!$D$5000,C350)=1,B350&amp;"発見済み","")</f>
        <v/>
      </c>
      <c r="F350" t="str">
        <f t="shared" si="5"/>
        <v/>
      </c>
    </row>
    <row r="351" spans="1:6" x14ac:dyDescent="0.4">
      <c r="A351">
        <v>350</v>
      </c>
      <c r="B351" t="s">
        <v>1409</v>
      </c>
      <c r="C351" t="s">
        <v>4287</v>
      </c>
      <c r="D351" t="s">
        <v>1626</v>
      </c>
      <c r="E351" t="str">
        <f>IF(COUNTIF(発見ログ!$D$2:'発見ログ'!$D$5000,C351)=1,B351&amp;"発見済み","")</f>
        <v/>
      </c>
      <c r="F351" t="str">
        <f t="shared" si="5"/>
        <v/>
      </c>
    </row>
    <row r="352" spans="1:6" x14ac:dyDescent="0.4">
      <c r="A352">
        <v>351</v>
      </c>
      <c r="B352" t="s">
        <v>1409</v>
      </c>
      <c r="C352" t="s">
        <v>4817</v>
      </c>
      <c r="D352" t="s">
        <v>1627</v>
      </c>
      <c r="E352" t="str">
        <f>IF(COUNTIF(発見ログ!$D$2:'発見ログ'!$D$5000,C352)=1,B352&amp;"発見済み","")</f>
        <v/>
      </c>
      <c r="F352" t="str">
        <f t="shared" si="5"/>
        <v/>
      </c>
    </row>
    <row r="353" spans="1:6" x14ac:dyDescent="0.4">
      <c r="A353">
        <v>352</v>
      </c>
      <c r="B353" t="s">
        <v>1409</v>
      </c>
      <c r="C353" t="s">
        <v>948</v>
      </c>
      <c r="D353" t="s">
        <v>1628</v>
      </c>
      <c r="E353" t="str">
        <f>IF(COUNTIF(発見ログ!$D$2:'発見ログ'!$D$5000,C353)=1,B353&amp;"発見済み","")</f>
        <v/>
      </c>
      <c r="F353" t="str">
        <f t="shared" si="5"/>
        <v/>
      </c>
    </row>
    <row r="354" spans="1:6" x14ac:dyDescent="0.4">
      <c r="A354">
        <v>353</v>
      </c>
      <c r="B354" t="s">
        <v>1409</v>
      </c>
      <c r="C354" t="s">
        <v>4254</v>
      </c>
      <c r="D354" t="s">
        <v>1629</v>
      </c>
      <c r="E354" t="str">
        <f>IF(COUNTIF(発見ログ!$D$2:'発見ログ'!$D$5000,C354)=1,B354&amp;"発見済み","")</f>
        <v/>
      </c>
      <c r="F354" t="str">
        <f t="shared" si="5"/>
        <v/>
      </c>
    </row>
    <row r="355" spans="1:6" x14ac:dyDescent="0.4">
      <c r="A355">
        <v>354</v>
      </c>
      <c r="B355" t="s">
        <v>1409</v>
      </c>
      <c r="C355" t="s">
        <v>4226</v>
      </c>
      <c r="D355" t="s">
        <v>1630</v>
      </c>
      <c r="E355" t="str">
        <f>IF(COUNTIF(発見ログ!$D$2:'発見ログ'!$D$5000,C355)=1,B355&amp;"発見済み","")</f>
        <v/>
      </c>
      <c r="F355" t="str">
        <f t="shared" si="5"/>
        <v/>
      </c>
    </row>
    <row r="356" spans="1:6" x14ac:dyDescent="0.4">
      <c r="A356">
        <v>355</v>
      </c>
      <c r="B356" t="s">
        <v>1409</v>
      </c>
      <c r="C356" t="s">
        <v>4281</v>
      </c>
      <c r="D356" t="s">
        <v>4281</v>
      </c>
      <c r="E356" t="str">
        <f>IF(COUNTIF(発見ログ!$D$2:'発見ログ'!$D$5000,C356)=1,B356&amp;"発見済み","")</f>
        <v/>
      </c>
      <c r="F356" t="str">
        <f t="shared" si="5"/>
        <v/>
      </c>
    </row>
    <row r="357" spans="1:6" x14ac:dyDescent="0.4">
      <c r="A357">
        <v>356</v>
      </c>
      <c r="B357" t="s">
        <v>1409</v>
      </c>
      <c r="C357" t="s">
        <v>1010</v>
      </c>
      <c r="D357" t="s">
        <v>1631</v>
      </c>
      <c r="E357" t="str">
        <f>IF(COUNTIF(発見ログ!$D$2:'発見ログ'!$D$5000,C357)=1,B357&amp;"発見済み","")</f>
        <v/>
      </c>
      <c r="F357" t="str">
        <f t="shared" si="5"/>
        <v/>
      </c>
    </row>
    <row r="358" spans="1:6" x14ac:dyDescent="0.4">
      <c r="A358">
        <v>357</v>
      </c>
      <c r="B358" t="s">
        <v>1409</v>
      </c>
      <c r="C358" t="s">
        <v>1009</v>
      </c>
      <c r="D358" t="s">
        <v>1632</v>
      </c>
      <c r="E358" t="str">
        <f>IF(COUNTIF(発見ログ!$D$2:'発見ログ'!$D$5000,C358)=1,B358&amp;"発見済み","")</f>
        <v/>
      </c>
      <c r="F358" t="str">
        <f t="shared" si="5"/>
        <v/>
      </c>
    </row>
    <row r="359" spans="1:6" x14ac:dyDescent="0.4">
      <c r="A359">
        <v>358</v>
      </c>
      <c r="B359" t="s">
        <v>1409</v>
      </c>
      <c r="C359" t="s">
        <v>2479</v>
      </c>
      <c r="D359" t="s">
        <v>1633</v>
      </c>
      <c r="E359" t="str">
        <f>IF(COUNTIF(発見ログ!$D$2:'発見ログ'!$D$5000,C359)=1,B359&amp;"発見済み","")</f>
        <v/>
      </c>
      <c r="F359" t="str">
        <f t="shared" si="5"/>
        <v/>
      </c>
    </row>
    <row r="360" spans="1:6" x14ac:dyDescent="0.4">
      <c r="A360">
        <v>359</v>
      </c>
      <c r="B360" t="s">
        <v>1409</v>
      </c>
      <c r="C360" t="s">
        <v>1634</v>
      </c>
      <c r="D360" t="s">
        <v>1635</v>
      </c>
      <c r="E360" t="str">
        <f>IF(COUNTIF(発見ログ!$D$2:'発見ログ'!$D$5000,C360)=1,B360&amp;"発見済み","")</f>
        <v/>
      </c>
      <c r="F360" t="str">
        <f t="shared" si="5"/>
        <v/>
      </c>
    </row>
    <row r="361" spans="1:6" x14ac:dyDescent="0.4">
      <c r="A361">
        <v>360</v>
      </c>
      <c r="B361" t="s">
        <v>1409</v>
      </c>
      <c r="C361" t="s">
        <v>1258</v>
      </c>
      <c r="D361" t="s">
        <v>1636</v>
      </c>
      <c r="E361" t="str">
        <f>IF(COUNTIF(発見ログ!$D$2:'発見ログ'!$D$5000,C361)=1,B361&amp;"発見済み","")</f>
        <v/>
      </c>
      <c r="F361" t="str">
        <f t="shared" si="5"/>
        <v/>
      </c>
    </row>
    <row r="362" spans="1:6" x14ac:dyDescent="0.4">
      <c r="A362">
        <v>361</v>
      </c>
      <c r="B362" t="s">
        <v>1409</v>
      </c>
      <c r="C362" t="s">
        <v>3661</v>
      </c>
      <c r="D362" t="s">
        <v>1637</v>
      </c>
      <c r="E362" t="str">
        <f>IF(COUNTIF(発見ログ!$D$2:'発見ログ'!$D$5000,C362)=1,B362&amp;"発見済み","")</f>
        <v/>
      </c>
      <c r="F362" t="str">
        <f t="shared" si="5"/>
        <v/>
      </c>
    </row>
    <row r="363" spans="1:6" x14ac:dyDescent="0.4">
      <c r="A363">
        <v>362</v>
      </c>
      <c r="B363" t="s">
        <v>1409</v>
      </c>
      <c r="C363" t="s">
        <v>1318</v>
      </c>
      <c r="D363" t="s">
        <v>1638</v>
      </c>
      <c r="E363" t="str">
        <f>IF(COUNTIF(発見ログ!$D$2:'発見ログ'!$D$5000,C363)=1,B363&amp;"発見済み","")</f>
        <v/>
      </c>
      <c r="F363" t="str">
        <f t="shared" si="5"/>
        <v/>
      </c>
    </row>
    <row r="364" spans="1:6" x14ac:dyDescent="0.4">
      <c r="A364">
        <v>363</v>
      </c>
      <c r="B364" t="s">
        <v>1409</v>
      </c>
      <c r="C364" t="s">
        <v>2321</v>
      </c>
      <c r="D364" t="s">
        <v>1639</v>
      </c>
      <c r="E364" t="str">
        <f>IF(COUNTIF(発見ログ!$D$2:'発見ログ'!$D$5000,C364)=1,B364&amp;"発見済み","")</f>
        <v/>
      </c>
      <c r="F364" t="str">
        <f t="shared" si="5"/>
        <v/>
      </c>
    </row>
    <row r="365" spans="1:6" x14ac:dyDescent="0.4">
      <c r="A365">
        <v>364</v>
      </c>
      <c r="B365" t="s">
        <v>1409</v>
      </c>
      <c r="C365" t="s">
        <v>1640</v>
      </c>
      <c r="D365" t="s">
        <v>1641</v>
      </c>
      <c r="E365" t="str">
        <f>IF(COUNTIF(発見ログ!$D$2:'発見ログ'!$D$5000,C365)=1,B365&amp;"発見済み","")</f>
        <v/>
      </c>
      <c r="F365" t="str">
        <f t="shared" si="5"/>
        <v/>
      </c>
    </row>
    <row r="366" spans="1:6" x14ac:dyDescent="0.4">
      <c r="A366">
        <v>365</v>
      </c>
      <c r="B366" t="s">
        <v>1409</v>
      </c>
      <c r="C366" t="s">
        <v>1642</v>
      </c>
      <c r="D366" t="s">
        <v>1643</v>
      </c>
      <c r="E366" t="str">
        <f>IF(COUNTIF(発見ログ!$D$2:'発見ログ'!$D$5000,C366)=1,B366&amp;"発見済み","")</f>
        <v/>
      </c>
      <c r="F366" t="str">
        <f t="shared" si="5"/>
        <v/>
      </c>
    </row>
    <row r="367" spans="1:6" x14ac:dyDescent="0.4">
      <c r="A367">
        <v>366</v>
      </c>
      <c r="B367" t="s">
        <v>1409</v>
      </c>
      <c r="C367" t="s">
        <v>1255</v>
      </c>
      <c r="D367" t="s">
        <v>1255</v>
      </c>
      <c r="E367" t="str">
        <f>IF(COUNTIF(発見ログ!$D$2:'発見ログ'!$D$5000,C367)=1,B367&amp;"発見済み","")</f>
        <v/>
      </c>
      <c r="F367" t="str">
        <f t="shared" si="5"/>
        <v/>
      </c>
    </row>
    <row r="368" spans="1:6" x14ac:dyDescent="0.4">
      <c r="A368">
        <v>367</v>
      </c>
      <c r="B368" t="s">
        <v>1409</v>
      </c>
      <c r="C368" t="s">
        <v>946</v>
      </c>
      <c r="D368" t="s">
        <v>1644</v>
      </c>
      <c r="E368" t="str">
        <f>IF(COUNTIF(発見ログ!$D$2:'発見ログ'!$D$5000,C368)=1,B368&amp;"発見済み","")</f>
        <v/>
      </c>
      <c r="F368" t="str">
        <f t="shared" si="5"/>
        <v/>
      </c>
    </row>
    <row r="369" spans="1:6" x14ac:dyDescent="0.4">
      <c r="A369">
        <v>368</v>
      </c>
      <c r="B369" t="s">
        <v>1409</v>
      </c>
      <c r="C369" t="s">
        <v>4421</v>
      </c>
      <c r="D369" t="s">
        <v>1645</v>
      </c>
      <c r="E369" t="str">
        <f>IF(COUNTIF(発見ログ!$D$2:'発見ログ'!$D$5000,C369)=1,B369&amp;"発見済み","")</f>
        <v/>
      </c>
      <c r="F369" t="str">
        <f t="shared" si="5"/>
        <v/>
      </c>
    </row>
    <row r="370" spans="1:6" x14ac:dyDescent="0.4">
      <c r="A370">
        <v>369</v>
      </c>
      <c r="B370" t="s">
        <v>1409</v>
      </c>
      <c r="C370" t="s">
        <v>3636</v>
      </c>
      <c r="D370" t="s">
        <v>1646</v>
      </c>
      <c r="E370" t="str">
        <f>IF(COUNTIF(発見ログ!$D$2:'発見ログ'!$D$5000,C370)=1,B370&amp;"発見済み","")</f>
        <v/>
      </c>
      <c r="F370" t="str">
        <f t="shared" si="5"/>
        <v/>
      </c>
    </row>
    <row r="371" spans="1:6" x14ac:dyDescent="0.4">
      <c r="A371">
        <v>370</v>
      </c>
      <c r="B371" t="s">
        <v>1409</v>
      </c>
      <c r="C371" t="s">
        <v>1647</v>
      </c>
      <c r="D371" t="s">
        <v>1648</v>
      </c>
      <c r="E371" t="str">
        <f>IF(COUNTIF(発見ログ!$D$2:'発見ログ'!$D$5000,C371)=1,B371&amp;"発見済み","")</f>
        <v/>
      </c>
      <c r="F371" t="str">
        <f t="shared" si="5"/>
        <v/>
      </c>
    </row>
    <row r="372" spans="1:6" x14ac:dyDescent="0.4">
      <c r="A372">
        <v>371</v>
      </c>
      <c r="B372" t="s">
        <v>1409</v>
      </c>
      <c r="C372" t="s">
        <v>922</v>
      </c>
      <c r="D372" t="s">
        <v>1649</v>
      </c>
      <c r="E372" t="str">
        <f>IF(COUNTIF(発見ログ!$D$2:'発見ログ'!$D$5000,C372)=1,B372&amp;"発見済み","")</f>
        <v/>
      </c>
      <c r="F372" t="str">
        <f t="shared" si="5"/>
        <v/>
      </c>
    </row>
    <row r="373" spans="1:6" x14ac:dyDescent="0.4">
      <c r="A373">
        <v>372</v>
      </c>
      <c r="B373" t="s">
        <v>1409</v>
      </c>
      <c r="C373" t="s">
        <v>1650</v>
      </c>
      <c r="D373" t="s">
        <v>1650</v>
      </c>
      <c r="E373" t="str">
        <f>IF(COUNTIF(発見ログ!$D$2:'発見ログ'!$D$5000,C373)=1,B373&amp;"発見済み","")</f>
        <v/>
      </c>
      <c r="F373" t="str">
        <f t="shared" si="5"/>
        <v/>
      </c>
    </row>
    <row r="374" spans="1:6" x14ac:dyDescent="0.4">
      <c r="A374">
        <v>373</v>
      </c>
      <c r="B374" t="s">
        <v>1409</v>
      </c>
      <c r="C374" t="s">
        <v>4230</v>
      </c>
      <c r="D374" t="s">
        <v>1651</v>
      </c>
      <c r="E374" t="str">
        <f>IF(COUNTIF(発見ログ!$D$2:'発見ログ'!$D$5000,C374)=1,B374&amp;"発見済み","")</f>
        <v/>
      </c>
      <c r="F374" t="str">
        <f t="shared" si="5"/>
        <v/>
      </c>
    </row>
    <row r="375" spans="1:6" x14ac:dyDescent="0.4">
      <c r="A375">
        <v>374</v>
      </c>
      <c r="B375" t="s">
        <v>1409</v>
      </c>
      <c r="C375" t="s">
        <v>2388</v>
      </c>
      <c r="D375" t="s">
        <v>2388</v>
      </c>
      <c r="E375" t="str">
        <f>IF(COUNTIF(発見ログ!$D$2:'発見ログ'!$D$5000,C375)=1,B375&amp;"発見済み","")</f>
        <v/>
      </c>
      <c r="F375" t="str">
        <f t="shared" si="5"/>
        <v/>
      </c>
    </row>
    <row r="376" spans="1:6" x14ac:dyDescent="0.4">
      <c r="A376">
        <v>375</v>
      </c>
      <c r="B376" t="s">
        <v>1409</v>
      </c>
      <c r="C376" t="s">
        <v>4245</v>
      </c>
      <c r="D376" t="s">
        <v>1652</v>
      </c>
      <c r="E376" t="str">
        <f>IF(COUNTIF(発見ログ!$D$2:'発見ログ'!$D$5000,C376)=1,B376&amp;"発見済み","")</f>
        <v/>
      </c>
      <c r="F376" t="str">
        <f t="shared" si="5"/>
        <v/>
      </c>
    </row>
    <row r="377" spans="1:6" x14ac:dyDescent="0.4">
      <c r="A377">
        <v>376</v>
      </c>
      <c r="B377" t="s">
        <v>1409</v>
      </c>
      <c r="C377" t="s">
        <v>4217</v>
      </c>
      <c r="D377" t="s">
        <v>1653</v>
      </c>
      <c r="E377" t="str">
        <f>IF(COUNTIF(発見ログ!$D$2:'発見ログ'!$D$5000,C377)=1,B377&amp;"発見済み","")</f>
        <v/>
      </c>
      <c r="F377" t="str">
        <f t="shared" si="5"/>
        <v/>
      </c>
    </row>
    <row r="378" spans="1:6" x14ac:dyDescent="0.4">
      <c r="A378">
        <v>377</v>
      </c>
      <c r="B378" t="s">
        <v>1409</v>
      </c>
      <c r="C378" t="s">
        <v>4334</v>
      </c>
      <c r="D378" t="s">
        <v>1654</v>
      </c>
      <c r="E378" t="str">
        <f>IF(COUNTIF(発見ログ!$D$2:'発見ログ'!$D$5000,C378)=1,B378&amp;"発見済み","")</f>
        <v/>
      </c>
      <c r="F378" t="str">
        <f t="shared" si="5"/>
        <v/>
      </c>
    </row>
    <row r="379" spans="1:6" x14ac:dyDescent="0.4">
      <c r="A379">
        <v>378</v>
      </c>
      <c r="B379" t="s">
        <v>1409</v>
      </c>
      <c r="C379" t="s">
        <v>1655</v>
      </c>
      <c r="D379" t="s">
        <v>1656</v>
      </c>
      <c r="E379" t="str">
        <f>IF(COUNTIF(発見ログ!$D$2:'発見ログ'!$D$5000,C379)=1,B379&amp;"発見済み","")</f>
        <v/>
      </c>
      <c r="F379" t="str">
        <f t="shared" si="5"/>
        <v/>
      </c>
    </row>
    <row r="380" spans="1:6" x14ac:dyDescent="0.4">
      <c r="A380">
        <v>379</v>
      </c>
      <c r="B380" t="s">
        <v>1409</v>
      </c>
      <c r="C380" t="s">
        <v>1300</v>
      </c>
      <c r="D380" t="s">
        <v>1657</v>
      </c>
      <c r="E380" t="str">
        <f>IF(COUNTIF(発見ログ!$D$2:'発見ログ'!$D$5000,C380)=1,B380&amp;"発見済み","")</f>
        <v/>
      </c>
      <c r="F380" t="str">
        <f t="shared" si="5"/>
        <v/>
      </c>
    </row>
    <row r="381" spans="1:6" x14ac:dyDescent="0.4">
      <c r="A381">
        <v>380</v>
      </c>
      <c r="B381" t="s">
        <v>1409</v>
      </c>
      <c r="C381" t="s">
        <v>3623</v>
      </c>
      <c r="D381" t="s">
        <v>1621</v>
      </c>
      <c r="E381" t="str">
        <f>IF(COUNTIF(発見ログ!$D$2:'発見ログ'!$D$5000,C381)=1,B381&amp;"発見済み","")</f>
        <v/>
      </c>
      <c r="F381" t="str">
        <f t="shared" si="5"/>
        <v/>
      </c>
    </row>
    <row r="382" spans="1:6" x14ac:dyDescent="0.4">
      <c r="A382">
        <v>381</v>
      </c>
      <c r="B382" t="s">
        <v>1409</v>
      </c>
      <c r="C382" t="s">
        <v>4267</v>
      </c>
      <c r="D382" t="s">
        <v>1658</v>
      </c>
      <c r="E382" t="str">
        <f>IF(COUNTIF(発見ログ!$D$2:'発見ログ'!$D$5000,C382)=1,B382&amp;"発見済み","")</f>
        <v/>
      </c>
      <c r="F382" t="str">
        <f t="shared" si="5"/>
        <v/>
      </c>
    </row>
    <row r="383" spans="1:6" x14ac:dyDescent="0.4">
      <c r="A383">
        <v>382</v>
      </c>
      <c r="B383" t="s">
        <v>1409</v>
      </c>
      <c r="C383" t="s">
        <v>4795</v>
      </c>
      <c r="D383" t="s">
        <v>1659</v>
      </c>
      <c r="E383" t="str">
        <f>IF(COUNTIF(発見ログ!$D$2:'発見ログ'!$D$5000,C383)=1,B383&amp;"発見済み","")</f>
        <v/>
      </c>
      <c r="F383" t="str">
        <f t="shared" si="5"/>
        <v/>
      </c>
    </row>
    <row r="384" spans="1:6" x14ac:dyDescent="0.4">
      <c r="A384">
        <v>383</v>
      </c>
      <c r="B384" t="s">
        <v>1409</v>
      </c>
      <c r="C384" t="s">
        <v>2287</v>
      </c>
      <c r="D384" t="s">
        <v>1621</v>
      </c>
      <c r="E384" t="str">
        <f>IF(COUNTIF(発見ログ!$D$2:'発見ログ'!$D$5000,C384)=1,B384&amp;"発見済み","")</f>
        <v/>
      </c>
      <c r="F384" t="str">
        <f t="shared" si="5"/>
        <v/>
      </c>
    </row>
    <row r="385" spans="1:6" x14ac:dyDescent="0.4">
      <c r="A385">
        <v>384</v>
      </c>
      <c r="B385" t="s">
        <v>1409</v>
      </c>
      <c r="C385" t="s">
        <v>951</v>
      </c>
      <c r="D385" t="s">
        <v>1660</v>
      </c>
      <c r="E385" t="str">
        <f>IF(COUNTIF(発見ログ!$D$2:'発見ログ'!$D$5000,C385)=1,B385&amp;"発見済み","")</f>
        <v/>
      </c>
      <c r="F385" t="str">
        <f t="shared" si="5"/>
        <v/>
      </c>
    </row>
    <row r="386" spans="1:6" x14ac:dyDescent="0.4">
      <c r="A386">
        <v>385</v>
      </c>
      <c r="B386" t="s">
        <v>1409</v>
      </c>
      <c r="C386" t="s">
        <v>4238</v>
      </c>
      <c r="D386" t="s">
        <v>1661</v>
      </c>
      <c r="E386" t="str">
        <f>IF(COUNTIF(発見ログ!$D$2:'発見ログ'!$D$5000,C386)=1,B386&amp;"発見済み","")</f>
        <v/>
      </c>
      <c r="F386" t="str">
        <f t="shared" si="5"/>
        <v/>
      </c>
    </row>
    <row r="387" spans="1:6" x14ac:dyDescent="0.4">
      <c r="A387">
        <v>386</v>
      </c>
      <c r="B387" t="s">
        <v>1409</v>
      </c>
      <c r="C387" t="s">
        <v>4771</v>
      </c>
      <c r="D387" t="s">
        <v>1662</v>
      </c>
      <c r="E387" t="str">
        <f>IF(COUNTIF(発見ログ!$D$2:'発見ログ'!$D$5000,C387)=1,B387&amp;"発見済み","")</f>
        <v/>
      </c>
      <c r="F387" t="str">
        <f t="shared" ref="F387:F450" si="6">IF(COUNTIF($C$2:$C$5000,C387)=1,"","重複")</f>
        <v/>
      </c>
    </row>
    <row r="388" spans="1:6" x14ac:dyDescent="0.4">
      <c r="A388">
        <v>387</v>
      </c>
      <c r="B388" t="s">
        <v>1409</v>
      </c>
      <c r="C388" t="s">
        <v>2337</v>
      </c>
      <c r="D388" t="s">
        <v>1480</v>
      </c>
      <c r="E388" t="str">
        <f>IF(COUNTIF(発見ログ!$D$2:'発見ログ'!$D$5000,C388)=1,B388&amp;"発見済み","")</f>
        <v/>
      </c>
      <c r="F388" t="str">
        <f t="shared" si="6"/>
        <v/>
      </c>
    </row>
    <row r="389" spans="1:6" x14ac:dyDescent="0.4">
      <c r="A389">
        <v>388</v>
      </c>
      <c r="B389" t="s">
        <v>1409</v>
      </c>
      <c r="C389" t="s">
        <v>4354</v>
      </c>
      <c r="D389" t="s">
        <v>1663</v>
      </c>
      <c r="E389" t="str">
        <f>IF(COUNTIF(発見ログ!$D$2:'発見ログ'!$D$5000,C389)=1,B389&amp;"発見済み","")</f>
        <v/>
      </c>
      <c r="F389" t="str">
        <f t="shared" si="6"/>
        <v/>
      </c>
    </row>
    <row r="390" spans="1:6" x14ac:dyDescent="0.4">
      <c r="A390">
        <v>389</v>
      </c>
      <c r="B390" t="s">
        <v>1409</v>
      </c>
      <c r="C390" t="s">
        <v>1348</v>
      </c>
      <c r="D390" t="s">
        <v>1664</v>
      </c>
      <c r="E390" t="str">
        <f>IF(COUNTIF(発見ログ!$D$2:'発見ログ'!$D$5000,C390)=1,B390&amp;"発見済み","")</f>
        <v/>
      </c>
      <c r="F390" t="str">
        <f t="shared" si="6"/>
        <v/>
      </c>
    </row>
    <row r="391" spans="1:6" x14ac:dyDescent="0.4">
      <c r="A391">
        <v>390</v>
      </c>
      <c r="B391" t="s">
        <v>1409</v>
      </c>
      <c r="C391" t="s">
        <v>1083</v>
      </c>
      <c r="D391" t="s">
        <v>1665</v>
      </c>
      <c r="E391" t="str">
        <f>IF(COUNTIF(発見ログ!$D$2:'発見ログ'!$D$5000,C391)=1,B391&amp;"発見済み","")</f>
        <v/>
      </c>
      <c r="F391" t="str">
        <f t="shared" si="6"/>
        <v/>
      </c>
    </row>
    <row r="392" spans="1:6" x14ac:dyDescent="0.4">
      <c r="A392">
        <v>391</v>
      </c>
      <c r="B392" t="s">
        <v>1409</v>
      </c>
      <c r="C392" t="s">
        <v>4810</v>
      </c>
      <c r="D392" t="s">
        <v>1666</v>
      </c>
      <c r="E392" t="str">
        <f>IF(COUNTIF(発見ログ!$D$2:'発見ログ'!$D$5000,C392)=1,B392&amp;"発見済み","")</f>
        <v/>
      </c>
      <c r="F392" t="str">
        <f t="shared" si="6"/>
        <v/>
      </c>
    </row>
    <row r="393" spans="1:6" x14ac:dyDescent="0.4">
      <c r="A393">
        <v>392</v>
      </c>
      <c r="B393" t="s">
        <v>1409</v>
      </c>
      <c r="C393" t="s">
        <v>4799</v>
      </c>
      <c r="D393" t="s">
        <v>1667</v>
      </c>
      <c r="E393" t="str">
        <f>IF(COUNTIF(発見ログ!$D$2:'発見ログ'!$D$5000,C393)=1,B393&amp;"発見済み","")</f>
        <v/>
      </c>
      <c r="F393" t="str">
        <f t="shared" si="6"/>
        <v/>
      </c>
    </row>
    <row r="394" spans="1:6" x14ac:dyDescent="0.4">
      <c r="A394">
        <v>393</v>
      </c>
      <c r="B394" t="s">
        <v>1409</v>
      </c>
      <c r="C394" t="s">
        <v>2329</v>
      </c>
      <c r="D394" t="s">
        <v>1668</v>
      </c>
      <c r="E394" t="str">
        <f>IF(COUNTIF(発見ログ!$D$2:'発見ログ'!$D$5000,C394)=1,B394&amp;"発見済み","")</f>
        <v/>
      </c>
      <c r="F394" t="str">
        <f t="shared" si="6"/>
        <v/>
      </c>
    </row>
    <row r="395" spans="1:6" x14ac:dyDescent="0.4">
      <c r="A395">
        <v>394</v>
      </c>
      <c r="B395" t="s">
        <v>1409</v>
      </c>
      <c r="C395" t="s">
        <v>4252</v>
      </c>
      <c r="D395" t="s">
        <v>1669</v>
      </c>
      <c r="E395" t="str">
        <f>IF(COUNTIF(発見ログ!$D$2:'発見ログ'!$D$5000,C395)=1,B395&amp;"発見済み","")</f>
        <v/>
      </c>
      <c r="F395" t="str">
        <f t="shared" si="6"/>
        <v/>
      </c>
    </row>
    <row r="396" spans="1:6" x14ac:dyDescent="0.4">
      <c r="A396">
        <v>395</v>
      </c>
      <c r="B396" t="s">
        <v>1409</v>
      </c>
      <c r="C396" t="s">
        <v>4288</v>
      </c>
      <c r="D396" t="s">
        <v>1670</v>
      </c>
      <c r="E396" t="str">
        <f>IF(COUNTIF(発見ログ!$D$2:'発見ログ'!$D$5000,C396)=1,B396&amp;"発見済み","")</f>
        <v/>
      </c>
      <c r="F396" t="str">
        <f t="shared" si="6"/>
        <v/>
      </c>
    </row>
    <row r="397" spans="1:6" x14ac:dyDescent="0.4">
      <c r="A397">
        <v>396</v>
      </c>
      <c r="B397" t="s">
        <v>1409</v>
      </c>
      <c r="C397" t="s">
        <v>4768</v>
      </c>
      <c r="D397" t="s">
        <v>1671</v>
      </c>
      <c r="E397" t="str">
        <f>IF(COUNTIF(発見ログ!$D$2:'発見ログ'!$D$5000,C397)=1,B397&amp;"発見済み","")</f>
        <v/>
      </c>
      <c r="F397" t="str">
        <f t="shared" si="6"/>
        <v/>
      </c>
    </row>
    <row r="398" spans="1:6" x14ac:dyDescent="0.4">
      <c r="A398">
        <v>397</v>
      </c>
      <c r="B398" t="s">
        <v>1409</v>
      </c>
      <c r="C398" t="s">
        <v>1353</v>
      </c>
      <c r="D398" t="s">
        <v>1672</v>
      </c>
      <c r="E398" t="str">
        <f>IF(COUNTIF(発見ログ!$D$2:'発見ログ'!$D$5000,C398)=1,B398&amp;"発見済み","")</f>
        <v/>
      </c>
      <c r="F398" t="str">
        <f t="shared" si="6"/>
        <v/>
      </c>
    </row>
    <row r="399" spans="1:6" x14ac:dyDescent="0.4">
      <c r="A399">
        <v>398</v>
      </c>
      <c r="B399" t="s">
        <v>1409</v>
      </c>
      <c r="C399" t="s">
        <v>4368</v>
      </c>
      <c r="D399" t="s">
        <v>1673</v>
      </c>
      <c r="E399" t="str">
        <f>IF(COUNTIF(発見ログ!$D$2:'発見ログ'!$D$5000,C399)=1,B399&amp;"発見済み","")</f>
        <v/>
      </c>
      <c r="F399" t="str">
        <f t="shared" si="6"/>
        <v/>
      </c>
    </row>
    <row r="400" spans="1:6" x14ac:dyDescent="0.4">
      <c r="A400">
        <v>399</v>
      </c>
      <c r="B400" t="s">
        <v>1409</v>
      </c>
      <c r="C400" t="s">
        <v>4800</v>
      </c>
      <c r="D400" t="s">
        <v>1674</v>
      </c>
      <c r="E400" t="str">
        <f>IF(COUNTIF(発見ログ!$D$2:'発見ログ'!$D$5000,C400)=1,B400&amp;"発見済み","")</f>
        <v/>
      </c>
      <c r="F400" t="str">
        <f t="shared" si="6"/>
        <v/>
      </c>
    </row>
    <row r="401" spans="1:6" x14ac:dyDescent="0.4">
      <c r="A401">
        <v>400</v>
      </c>
      <c r="B401" t="s">
        <v>1409</v>
      </c>
      <c r="C401" t="s">
        <v>1244</v>
      </c>
      <c r="D401" t="s">
        <v>1675</v>
      </c>
      <c r="E401" t="str">
        <f>IF(COUNTIF(発見ログ!$D$2:'発見ログ'!$D$5000,C401)=1,B401&amp;"発見済み","")</f>
        <v/>
      </c>
      <c r="F401" t="str">
        <f t="shared" si="6"/>
        <v/>
      </c>
    </row>
    <row r="402" spans="1:6" x14ac:dyDescent="0.4">
      <c r="A402">
        <v>401</v>
      </c>
      <c r="B402" t="s">
        <v>1409</v>
      </c>
      <c r="C402" t="s">
        <v>4359</v>
      </c>
      <c r="D402" t="s">
        <v>1676</v>
      </c>
      <c r="E402" t="str">
        <f>IF(COUNTIF(発見ログ!$D$2:'発見ログ'!$D$5000,C402)=1,B402&amp;"発見済み","")</f>
        <v/>
      </c>
      <c r="F402" t="str">
        <f t="shared" si="6"/>
        <v/>
      </c>
    </row>
    <row r="403" spans="1:6" x14ac:dyDescent="0.4">
      <c r="A403">
        <v>402</v>
      </c>
      <c r="B403" t="s">
        <v>1409</v>
      </c>
      <c r="C403" t="s">
        <v>4765</v>
      </c>
      <c r="D403" t="s">
        <v>1677</v>
      </c>
      <c r="E403" t="str">
        <f>IF(COUNTIF(発見ログ!$D$2:'発見ログ'!$D$5000,C403)=1,B403&amp;"発見済み","")</f>
        <v/>
      </c>
      <c r="F403" t="str">
        <f t="shared" si="6"/>
        <v/>
      </c>
    </row>
    <row r="404" spans="1:6" x14ac:dyDescent="0.4">
      <c r="A404">
        <v>403</v>
      </c>
      <c r="B404" t="s">
        <v>1409</v>
      </c>
      <c r="C404" t="s">
        <v>2408</v>
      </c>
      <c r="D404" t="s">
        <v>1678</v>
      </c>
      <c r="E404" t="str">
        <f>IF(COUNTIF(発見ログ!$D$2:'発見ログ'!$D$5000,C404)=1,B404&amp;"発見済み","")</f>
        <v/>
      </c>
      <c r="F404" t="str">
        <f t="shared" si="6"/>
        <v/>
      </c>
    </row>
    <row r="405" spans="1:6" x14ac:dyDescent="0.4">
      <c r="A405">
        <v>404</v>
      </c>
      <c r="B405" t="s">
        <v>1409</v>
      </c>
      <c r="C405" t="s">
        <v>3616</v>
      </c>
      <c r="D405" t="s">
        <v>1679</v>
      </c>
      <c r="E405" t="str">
        <f>IF(COUNTIF(発見ログ!$D$2:'発見ログ'!$D$5000,C405)=1,B405&amp;"発見済み","")</f>
        <v/>
      </c>
      <c r="F405" t="str">
        <f t="shared" si="6"/>
        <v/>
      </c>
    </row>
    <row r="406" spans="1:6" x14ac:dyDescent="0.4">
      <c r="A406">
        <v>405</v>
      </c>
      <c r="B406" t="s">
        <v>1409</v>
      </c>
      <c r="C406" t="s">
        <v>1680</v>
      </c>
      <c r="D406" t="s">
        <v>1681</v>
      </c>
      <c r="E406" t="str">
        <f>IF(COUNTIF(発見ログ!$D$2:'発見ログ'!$D$5000,C406)=1,B406&amp;"発見済み","")</f>
        <v/>
      </c>
      <c r="F406" t="str">
        <f t="shared" si="6"/>
        <v/>
      </c>
    </row>
    <row r="407" spans="1:6" x14ac:dyDescent="0.4">
      <c r="A407">
        <v>406</v>
      </c>
      <c r="B407" t="s">
        <v>1409</v>
      </c>
      <c r="C407" t="s">
        <v>925</v>
      </c>
      <c r="D407" t="s">
        <v>1682</v>
      </c>
      <c r="E407" t="str">
        <f>IF(COUNTIF(発見ログ!$D$2:'発見ログ'!$D$5000,C407)=1,B407&amp;"発見済み","")</f>
        <v/>
      </c>
      <c r="F407" t="str">
        <f t="shared" si="6"/>
        <v/>
      </c>
    </row>
    <row r="408" spans="1:6" x14ac:dyDescent="0.4">
      <c r="A408">
        <v>407</v>
      </c>
      <c r="B408" t="s">
        <v>1409</v>
      </c>
      <c r="C408" t="s">
        <v>4749</v>
      </c>
      <c r="D408" t="s">
        <v>1683</v>
      </c>
      <c r="E408" t="str">
        <f>IF(COUNTIF(発見ログ!$D$2:'発見ログ'!$D$5000,C408)=1,B408&amp;"発見済み","")</f>
        <v/>
      </c>
      <c r="F408" t="str">
        <f t="shared" si="6"/>
        <v/>
      </c>
    </row>
    <row r="409" spans="1:6" x14ac:dyDescent="0.4">
      <c r="A409">
        <v>408</v>
      </c>
      <c r="B409" t="s">
        <v>1409</v>
      </c>
      <c r="C409" t="s">
        <v>4369</v>
      </c>
      <c r="D409" t="s">
        <v>1684</v>
      </c>
      <c r="E409" t="str">
        <f>IF(COUNTIF(発見ログ!$D$2:'発見ログ'!$D$5000,C409)=1,B409&amp;"発見済み","")</f>
        <v/>
      </c>
      <c r="F409" t="str">
        <f t="shared" si="6"/>
        <v/>
      </c>
    </row>
    <row r="410" spans="1:6" x14ac:dyDescent="0.4">
      <c r="A410">
        <v>409</v>
      </c>
      <c r="B410" t="s">
        <v>1409</v>
      </c>
      <c r="C410" t="s">
        <v>4754</v>
      </c>
      <c r="D410" t="s">
        <v>1685</v>
      </c>
      <c r="E410" t="str">
        <f>IF(COUNTIF(発見ログ!$D$2:'発見ログ'!$D$5000,C410)=1,B410&amp;"発見済み","")</f>
        <v/>
      </c>
      <c r="F410" t="str">
        <f t="shared" si="6"/>
        <v/>
      </c>
    </row>
    <row r="411" spans="1:6" x14ac:dyDescent="0.4">
      <c r="A411">
        <v>410</v>
      </c>
      <c r="B411" t="s">
        <v>1409</v>
      </c>
      <c r="C411" t="s">
        <v>2407</v>
      </c>
      <c r="D411" t="s">
        <v>1686</v>
      </c>
      <c r="E411" t="str">
        <f>IF(COUNTIF(発見ログ!$D$2:'発見ログ'!$D$5000,C411)=1,B411&amp;"発見済み","")</f>
        <v/>
      </c>
      <c r="F411" t="str">
        <f t="shared" si="6"/>
        <v/>
      </c>
    </row>
    <row r="412" spans="1:6" x14ac:dyDescent="0.4">
      <c r="A412">
        <v>411</v>
      </c>
      <c r="B412" t="s">
        <v>1409</v>
      </c>
      <c r="C412" t="s">
        <v>1687</v>
      </c>
      <c r="D412" t="s">
        <v>1688</v>
      </c>
      <c r="E412" t="str">
        <f>IF(COUNTIF(発見ログ!$D$2:'発見ログ'!$D$5000,C412)=1,B412&amp;"発見済み","")</f>
        <v/>
      </c>
      <c r="F412" t="str">
        <f t="shared" si="6"/>
        <v/>
      </c>
    </row>
    <row r="413" spans="1:6" x14ac:dyDescent="0.4">
      <c r="A413">
        <v>412</v>
      </c>
      <c r="B413" t="s">
        <v>1409</v>
      </c>
      <c r="C413" t="s">
        <v>4235</v>
      </c>
      <c r="D413" t="s">
        <v>1689</v>
      </c>
      <c r="E413" t="str">
        <f>IF(COUNTIF(発見ログ!$D$2:'発見ログ'!$D$5000,C413)=1,B413&amp;"発見済み","")</f>
        <v/>
      </c>
      <c r="F413" t="str">
        <f t="shared" si="6"/>
        <v/>
      </c>
    </row>
    <row r="414" spans="1:6" x14ac:dyDescent="0.4">
      <c r="A414">
        <v>413</v>
      </c>
      <c r="B414" t="s">
        <v>1409</v>
      </c>
      <c r="C414" t="s">
        <v>4803</v>
      </c>
      <c r="D414" t="s">
        <v>1690</v>
      </c>
      <c r="E414" t="str">
        <f>IF(COUNTIF(発見ログ!$D$2:'発見ログ'!$D$5000,C414)=1,B414&amp;"発見済み","")</f>
        <v/>
      </c>
      <c r="F414" t="str">
        <f t="shared" si="6"/>
        <v/>
      </c>
    </row>
    <row r="415" spans="1:6" x14ac:dyDescent="0.4">
      <c r="A415">
        <v>414</v>
      </c>
      <c r="B415" t="s">
        <v>1409</v>
      </c>
      <c r="C415" t="s">
        <v>3667</v>
      </c>
      <c r="D415" t="s">
        <v>1691</v>
      </c>
      <c r="E415" t="str">
        <f>IF(COUNTIF(発見ログ!$D$2:'発見ログ'!$D$5000,C415)=1,B415&amp;"発見済み","")</f>
        <v/>
      </c>
      <c r="F415" t="str">
        <f t="shared" si="6"/>
        <v/>
      </c>
    </row>
    <row r="416" spans="1:6" x14ac:dyDescent="0.4">
      <c r="A416">
        <v>415</v>
      </c>
      <c r="B416" t="s">
        <v>1409</v>
      </c>
      <c r="C416" t="s">
        <v>1199</v>
      </c>
      <c r="D416" t="s">
        <v>1692</v>
      </c>
      <c r="E416" t="str">
        <f>IF(COUNTIF(発見ログ!$D$2:'発見ログ'!$D$5000,C416)=1,B416&amp;"発見済み","")</f>
        <v/>
      </c>
      <c r="F416" t="str">
        <f t="shared" si="6"/>
        <v/>
      </c>
    </row>
    <row r="417" spans="1:6" x14ac:dyDescent="0.4">
      <c r="A417">
        <v>416</v>
      </c>
      <c r="B417" t="s">
        <v>1409</v>
      </c>
      <c r="C417" t="s">
        <v>5247</v>
      </c>
      <c r="D417" t="s">
        <v>1693</v>
      </c>
      <c r="E417" t="str">
        <f>IF(COUNTIF(発見ログ!$D$2:'発見ログ'!$D$5000,C417)=1,B417&amp;"発見済み","")</f>
        <v/>
      </c>
      <c r="F417" t="str">
        <f t="shared" si="6"/>
        <v/>
      </c>
    </row>
    <row r="418" spans="1:6" x14ac:dyDescent="0.4">
      <c r="A418">
        <v>417</v>
      </c>
      <c r="B418" t="s">
        <v>1409</v>
      </c>
      <c r="C418" t="s">
        <v>1250</v>
      </c>
      <c r="D418" t="s">
        <v>1694</v>
      </c>
      <c r="E418" t="str">
        <f>IF(COUNTIF(発見ログ!$D$2:'発見ログ'!$D$5000,C418)=1,B418&amp;"発見済み","")</f>
        <v/>
      </c>
      <c r="F418" t="str">
        <f t="shared" si="6"/>
        <v/>
      </c>
    </row>
    <row r="419" spans="1:6" x14ac:dyDescent="0.4">
      <c r="A419">
        <v>418</v>
      </c>
      <c r="B419" t="s">
        <v>1409</v>
      </c>
      <c r="C419" t="s">
        <v>1695</v>
      </c>
      <c r="D419" t="s">
        <v>1696</v>
      </c>
      <c r="E419" t="str">
        <f>IF(COUNTIF(発見ログ!$D$2:'発見ログ'!$D$5000,C419)=1,B419&amp;"発見済み","")</f>
        <v/>
      </c>
      <c r="F419" t="str">
        <f t="shared" si="6"/>
        <v/>
      </c>
    </row>
    <row r="420" spans="1:6" x14ac:dyDescent="0.4">
      <c r="A420">
        <v>419</v>
      </c>
      <c r="B420" t="s">
        <v>1409</v>
      </c>
      <c r="C420" t="s">
        <v>4214</v>
      </c>
      <c r="D420" t="s">
        <v>1697</v>
      </c>
      <c r="E420" t="str">
        <f>IF(COUNTIF(発見ログ!$D$2:'発見ログ'!$D$5000,C420)=1,B420&amp;"発見済み","")</f>
        <v/>
      </c>
      <c r="F420" t="str">
        <f t="shared" si="6"/>
        <v/>
      </c>
    </row>
    <row r="421" spans="1:6" x14ac:dyDescent="0.4">
      <c r="A421">
        <v>420</v>
      </c>
      <c r="B421" t="s">
        <v>1409</v>
      </c>
      <c r="C421" t="s">
        <v>4223</v>
      </c>
      <c r="D421" t="s">
        <v>1698</v>
      </c>
      <c r="E421" t="str">
        <f>IF(COUNTIF(発見ログ!$D$2:'発見ログ'!$D$5000,C421)=1,B421&amp;"発見済み","")</f>
        <v/>
      </c>
      <c r="F421" t="str">
        <f t="shared" si="6"/>
        <v/>
      </c>
    </row>
    <row r="422" spans="1:6" x14ac:dyDescent="0.4">
      <c r="A422">
        <v>421</v>
      </c>
      <c r="B422" t="s">
        <v>1409</v>
      </c>
      <c r="C422" t="s">
        <v>1289</v>
      </c>
      <c r="D422" t="s">
        <v>1699</v>
      </c>
      <c r="E422" t="str">
        <f>IF(COUNTIF(発見ログ!$D$2:'発見ログ'!$D$5000,C422)=1,B422&amp;"発見済み","")</f>
        <v/>
      </c>
      <c r="F422" t="str">
        <f t="shared" si="6"/>
        <v/>
      </c>
    </row>
    <row r="423" spans="1:6" x14ac:dyDescent="0.4">
      <c r="A423">
        <v>422</v>
      </c>
      <c r="B423" t="s">
        <v>1409</v>
      </c>
      <c r="C423" t="s">
        <v>3686</v>
      </c>
      <c r="D423" t="s">
        <v>1700</v>
      </c>
      <c r="E423" t="str">
        <f>IF(COUNTIF(発見ログ!$D$2:'発見ログ'!$D$5000,C423)=1,B423&amp;"発見済み","")</f>
        <v/>
      </c>
      <c r="F423" t="str">
        <f t="shared" si="6"/>
        <v/>
      </c>
    </row>
    <row r="424" spans="1:6" x14ac:dyDescent="0.4">
      <c r="A424">
        <v>423</v>
      </c>
      <c r="B424" t="s">
        <v>1409</v>
      </c>
      <c r="C424" t="s">
        <v>3672</v>
      </c>
      <c r="D424" t="s">
        <v>1701</v>
      </c>
      <c r="E424" t="str">
        <f>IF(COUNTIF(発見ログ!$D$2:'発見ログ'!$D$5000,C424)=1,B424&amp;"発見済み","")</f>
        <v/>
      </c>
      <c r="F424" t="str">
        <f t="shared" si="6"/>
        <v/>
      </c>
    </row>
    <row r="425" spans="1:6" x14ac:dyDescent="0.4">
      <c r="A425">
        <v>424</v>
      </c>
      <c r="B425" t="s">
        <v>1409</v>
      </c>
      <c r="C425" t="s">
        <v>4271</v>
      </c>
      <c r="D425" t="s">
        <v>1702</v>
      </c>
      <c r="E425" t="str">
        <f>IF(COUNTIF(発見ログ!$D$2:'発見ログ'!$D$5000,C425)=1,B425&amp;"発見済み","")</f>
        <v/>
      </c>
      <c r="F425" t="str">
        <f t="shared" si="6"/>
        <v/>
      </c>
    </row>
    <row r="426" spans="1:6" x14ac:dyDescent="0.4">
      <c r="A426">
        <v>425</v>
      </c>
      <c r="B426" t="s">
        <v>1409</v>
      </c>
      <c r="C426" t="s">
        <v>2309</v>
      </c>
      <c r="D426" t="s">
        <v>1678</v>
      </c>
      <c r="E426" t="str">
        <f>IF(COUNTIF(発見ログ!$D$2:'発見ログ'!$D$5000,C426)=1,B426&amp;"発見済み","")</f>
        <v/>
      </c>
      <c r="F426" t="str">
        <f t="shared" si="6"/>
        <v/>
      </c>
    </row>
    <row r="427" spans="1:6" x14ac:dyDescent="0.4">
      <c r="A427">
        <v>426</v>
      </c>
      <c r="B427" t="s">
        <v>1409</v>
      </c>
      <c r="C427" t="s">
        <v>2278</v>
      </c>
      <c r="D427" t="s">
        <v>1668</v>
      </c>
      <c r="E427" t="str">
        <f>IF(COUNTIF(発見ログ!$D$2:'発見ログ'!$D$5000,C427)=1,B427&amp;"発見済み","")</f>
        <v/>
      </c>
      <c r="F427" t="str">
        <f t="shared" si="6"/>
        <v/>
      </c>
    </row>
    <row r="428" spans="1:6" x14ac:dyDescent="0.4">
      <c r="A428">
        <v>427</v>
      </c>
      <c r="B428" t="s">
        <v>1409</v>
      </c>
      <c r="C428" t="s">
        <v>3637</v>
      </c>
      <c r="D428" t="s">
        <v>1686</v>
      </c>
      <c r="E428" t="str">
        <f>IF(COUNTIF(発見ログ!$D$2:'発見ログ'!$D$5000,C428)=1,B428&amp;"発見済み","")</f>
        <v/>
      </c>
      <c r="F428" t="str">
        <f t="shared" si="6"/>
        <v/>
      </c>
    </row>
    <row r="429" spans="1:6" x14ac:dyDescent="0.4">
      <c r="A429">
        <v>428</v>
      </c>
      <c r="B429" t="s">
        <v>1409</v>
      </c>
      <c r="C429" t="s">
        <v>2275</v>
      </c>
      <c r="D429" t="s">
        <v>1668</v>
      </c>
      <c r="E429" t="str">
        <f>IF(COUNTIF(発見ログ!$D$2:'発見ログ'!$D$5000,C429)=1,B429&amp;"発見済み","")</f>
        <v/>
      </c>
      <c r="F429" t="str">
        <f t="shared" si="6"/>
        <v/>
      </c>
    </row>
    <row r="430" spans="1:6" x14ac:dyDescent="0.4">
      <c r="A430">
        <v>429</v>
      </c>
      <c r="B430" t="s">
        <v>1409</v>
      </c>
      <c r="C430" t="s">
        <v>923</v>
      </c>
      <c r="D430" t="s">
        <v>1703</v>
      </c>
      <c r="E430" t="str">
        <f>IF(COUNTIF(発見ログ!$D$2:'発見ログ'!$D$5000,C430)=1,B430&amp;"発見済み","")</f>
        <v/>
      </c>
      <c r="F430" t="str">
        <f t="shared" si="6"/>
        <v/>
      </c>
    </row>
    <row r="431" spans="1:6" x14ac:dyDescent="0.4">
      <c r="A431">
        <v>430</v>
      </c>
      <c r="B431" t="s">
        <v>1409</v>
      </c>
      <c r="C431" t="s">
        <v>4220</v>
      </c>
      <c r="D431" t="s">
        <v>1480</v>
      </c>
      <c r="E431" t="str">
        <f>IF(COUNTIF(発見ログ!$D$2:'発見ログ'!$D$5000,C431)=1,B431&amp;"発見済み","")</f>
        <v/>
      </c>
      <c r="F431" t="str">
        <f t="shared" si="6"/>
        <v/>
      </c>
    </row>
    <row r="432" spans="1:6" x14ac:dyDescent="0.4">
      <c r="A432">
        <v>431</v>
      </c>
      <c r="B432" t="s">
        <v>1409</v>
      </c>
      <c r="C432" t="s">
        <v>2305</v>
      </c>
      <c r="D432" t="s">
        <v>1704</v>
      </c>
      <c r="E432" t="str">
        <f>IF(COUNTIF(発見ログ!$D$2:'発見ログ'!$D$5000,C432)=1,B432&amp;"発見済み","")</f>
        <v/>
      </c>
      <c r="F432" t="str">
        <f t="shared" si="6"/>
        <v/>
      </c>
    </row>
    <row r="433" spans="1:6" x14ac:dyDescent="0.4">
      <c r="A433">
        <v>432</v>
      </c>
      <c r="B433" t="s">
        <v>1409</v>
      </c>
      <c r="C433" t="s">
        <v>2286</v>
      </c>
      <c r="D433" t="s">
        <v>1480</v>
      </c>
      <c r="E433" t="str">
        <f>IF(COUNTIF(発見ログ!$D$2:'発見ログ'!$D$5000,C433)=1,B433&amp;"発見済み","")</f>
        <v/>
      </c>
      <c r="F433" t="str">
        <f t="shared" si="6"/>
        <v/>
      </c>
    </row>
    <row r="434" spans="1:6" x14ac:dyDescent="0.4">
      <c r="A434">
        <v>433</v>
      </c>
      <c r="B434" t="s">
        <v>1409</v>
      </c>
      <c r="C434" t="s">
        <v>4222</v>
      </c>
      <c r="D434" t="s">
        <v>1705</v>
      </c>
      <c r="E434" t="str">
        <f>IF(COUNTIF(発見ログ!$D$2:'発見ログ'!$D$5000,C434)=1,B434&amp;"発見済み","")</f>
        <v/>
      </c>
      <c r="F434" t="str">
        <f t="shared" si="6"/>
        <v/>
      </c>
    </row>
    <row r="435" spans="1:6" x14ac:dyDescent="0.4">
      <c r="A435">
        <v>434</v>
      </c>
      <c r="B435" t="s">
        <v>1409</v>
      </c>
      <c r="C435" t="s">
        <v>4758</v>
      </c>
      <c r="D435" t="s">
        <v>1706</v>
      </c>
      <c r="E435" t="str">
        <f>IF(COUNTIF(発見ログ!$D$2:'発見ログ'!$D$5000,C435)=1,B435&amp;"発見済み","")</f>
        <v/>
      </c>
      <c r="F435" t="str">
        <f t="shared" si="6"/>
        <v/>
      </c>
    </row>
    <row r="436" spans="1:6" x14ac:dyDescent="0.4">
      <c r="A436">
        <v>435</v>
      </c>
      <c r="B436" t="s">
        <v>1409</v>
      </c>
      <c r="C436" t="s">
        <v>2285</v>
      </c>
      <c r="D436" t="s">
        <v>1704</v>
      </c>
      <c r="E436" t="str">
        <f>IF(COUNTIF(発見ログ!$D$2:'発見ログ'!$D$5000,C436)=1,B436&amp;"発見済み","")</f>
        <v/>
      </c>
      <c r="F436" t="str">
        <f t="shared" si="6"/>
        <v/>
      </c>
    </row>
    <row r="437" spans="1:6" x14ac:dyDescent="0.4">
      <c r="A437">
        <v>436</v>
      </c>
      <c r="B437" t="s">
        <v>1409</v>
      </c>
      <c r="C437" t="s">
        <v>1707</v>
      </c>
      <c r="D437" t="s">
        <v>1708</v>
      </c>
      <c r="E437" t="str">
        <f>IF(COUNTIF(発見ログ!$D$2:'発見ログ'!$D$5000,C437)=1,B437&amp;"発見済み","")</f>
        <v/>
      </c>
      <c r="F437" t="str">
        <f t="shared" si="6"/>
        <v/>
      </c>
    </row>
    <row r="438" spans="1:6" x14ac:dyDescent="0.4">
      <c r="A438">
        <v>437</v>
      </c>
      <c r="B438" t="s">
        <v>1409</v>
      </c>
      <c r="C438" t="s">
        <v>4210</v>
      </c>
      <c r="D438" t="s">
        <v>1704</v>
      </c>
      <c r="E438" t="str">
        <f>IF(COUNTIF(発見ログ!$D$2:'発見ログ'!$D$5000,C438)=1,B438&amp;"発見済み","")</f>
        <v/>
      </c>
      <c r="F438" t="str">
        <f t="shared" si="6"/>
        <v/>
      </c>
    </row>
    <row r="439" spans="1:6" x14ac:dyDescent="0.4">
      <c r="A439">
        <v>438</v>
      </c>
      <c r="B439" t="s">
        <v>1409</v>
      </c>
      <c r="C439" t="s">
        <v>4232</v>
      </c>
      <c r="D439" t="s">
        <v>1704</v>
      </c>
      <c r="E439" t="str">
        <f>IF(COUNTIF(発見ログ!$D$2:'発見ログ'!$D$5000,C439)=1,B439&amp;"発見済み","")</f>
        <v/>
      </c>
      <c r="F439" t="str">
        <f t="shared" si="6"/>
        <v/>
      </c>
    </row>
    <row r="440" spans="1:6" x14ac:dyDescent="0.4">
      <c r="A440">
        <v>439</v>
      </c>
      <c r="B440" t="s">
        <v>1409</v>
      </c>
      <c r="C440" t="s">
        <v>4266</v>
      </c>
      <c r="D440" t="s">
        <v>1480</v>
      </c>
      <c r="E440" t="str">
        <f>IF(COUNTIF(発見ログ!$D$2:'発見ログ'!$D$5000,C440)=1,B440&amp;"発見済み","")</f>
        <v/>
      </c>
      <c r="F440" t="str">
        <f t="shared" si="6"/>
        <v/>
      </c>
    </row>
    <row r="441" spans="1:6" x14ac:dyDescent="0.4">
      <c r="A441">
        <v>440</v>
      </c>
      <c r="B441" t="s">
        <v>1409</v>
      </c>
      <c r="C441" t="s">
        <v>3622</v>
      </c>
      <c r="D441" t="s">
        <v>1621</v>
      </c>
      <c r="E441" t="str">
        <f>IF(COUNTIF(発見ログ!$D$2:'発見ログ'!$D$5000,C441)=1,B441&amp;"発見済み","")</f>
        <v/>
      </c>
      <c r="F441" t="str">
        <f t="shared" si="6"/>
        <v/>
      </c>
    </row>
    <row r="442" spans="1:6" x14ac:dyDescent="0.4">
      <c r="A442">
        <v>441</v>
      </c>
      <c r="B442" t="s">
        <v>1409</v>
      </c>
      <c r="C442" t="s">
        <v>4044</v>
      </c>
      <c r="D442" t="s">
        <v>1709</v>
      </c>
      <c r="E442" t="str">
        <f>IF(COUNTIF(発見ログ!$D$2:'発見ログ'!$D$5000,C442)=1,B442&amp;"発見済み","")</f>
        <v/>
      </c>
      <c r="F442" t="str">
        <f t="shared" si="6"/>
        <v/>
      </c>
    </row>
    <row r="443" spans="1:6" x14ac:dyDescent="0.4">
      <c r="A443">
        <v>442</v>
      </c>
      <c r="B443" t="s">
        <v>1409</v>
      </c>
      <c r="C443" t="s">
        <v>2308</v>
      </c>
      <c r="D443" t="s">
        <v>1480</v>
      </c>
      <c r="E443" t="str">
        <f>IF(COUNTIF(発見ログ!$D$2:'発見ログ'!$D$5000,C443)=1,B443&amp;"発見済み","")</f>
        <v/>
      </c>
      <c r="F443" t="str">
        <f t="shared" si="6"/>
        <v/>
      </c>
    </row>
    <row r="444" spans="1:6" x14ac:dyDescent="0.4">
      <c r="A444">
        <v>443</v>
      </c>
      <c r="B444" t="s">
        <v>1409</v>
      </c>
      <c r="C444" t="s">
        <v>4213</v>
      </c>
      <c r="D444" t="s">
        <v>1668</v>
      </c>
      <c r="E444" t="str">
        <f>IF(COUNTIF(発見ログ!$D$2:'発見ログ'!$D$5000,C444)=1,B444&amp;"発見済み","")</f>
        <v/>
      </c>
      <c r="F444" t="str">
        <f t="shared" si="6"/>
        <v/>
      </c>
    </row>
    <row r="445" spans="1:6" x14ac:dyDescent="0.4">
      <c r="A445">
        <v>444</v>
      </c>
      <c r="B445" t="s">
        <v>1409</v>
      </c>
      <c r="C445" t="s">
        <v>1710</v>
      </c>
      <c r="D445" t="s">
        <v>1711</v>
      </c>
      <c r="E445" t="str">
        <f>IF(COUNTIF(発見ログ!$D$2:'発見ログ'!$D$5000,C445)=1,B445&amp;"発見済み","")</f>
        <v/>
      </c>
      <c r="F445" t="str">
        <f t="shared" si="6"/>
        <v/>
      </c>
    </row>
    <row r="446" spans="1:6" x14ac:dyDescent="0.4">
      <c r="A446">
        <v>445</v>
      </c>
      <c r="B446" t="s">
        <v>1409</v>
      </c>
      <c r="C446" t="s">
        <v>1712</v>
      </c>
      <c r="D446" t="s">
        <v>1713</v>
      </c>
      <c r="E446" t="str">
        <f>IF(COUNTIF(発見ログ!$D$2:'発見ログ'!$D$5000,C446)=1,B446&amp;"発見済み","")</f>
        <v/>
      </c>
      <c r="F446" t="str">
        <f t="shared" si="6"/>
        <v/>
      </c>
    </row>
    <row r="447" spans="1:6" x14ac:dyDescent="0.4">
      <c r="A447">
        <v>446</v>
      </c>
      <c r="B447" t="s">
        <v>1409</v>
      </c>
      <c r="C447" t="s">
        <v>4208</v>
      </c>
      <c r="D447" t="s">
        <v>1483</v>
      </c>
      <c r="E447" t="str">
        <f>IF(COUNTIF(発見ログ!$D$2:'発見ログ'!$D$5000,C447)=1,B447&amp;"発見済み","")</f>
        <v/>
      </c>
      <c r="F447" t="str">
        <f t="shared" si="6"/>
        <v/>
      </c>
    </row>
    <row r="448" spans="1:6" x14ac:dyDescent="0.4">
      <c r="A448">
        <v>447</v>
      </c>
      <c r="B448" t="s">
        <v>1409</v>
      </c>
      <c r="C448" t="s">
        <v>1714</v>
      </c>
      <c r="D448" t="s">
        <v>1714</v>
      </c>
      <c r="E448" t="str">
        <f>IF(COUNTIF(発見ログ!$D$2:'発見ログ'!$D$5000,C448)=1,B448&amp;"発見済み","")</f>
        <v/>
      </c>
      <c r="F448" t="str">
        <f t="shared" si="6"/>
        <v/>
      </c>
    </row>
    <row r="449" spans="1:6" x14ac:dyDescent="0.4">
      <c r="A449">
        <v>448</v>
      </c>
      <c r="B449" t="s">
        <v>1409</v>
      </c>
      <c r="C449" t="s">
        <v>1715</v>
      </c>
      <c r="D449" t="s">
        <v>1716</v>
      </c>
      <c r="E449" t="str">
        <f>IF(COUNTIF(発見ログ!$D$2:'発見ログ'!$D$5000,C449)=1,B449&amp;"発見済み","")</f>
        <v/>
      </c>
      <c r="F449" t="str">
        <f t="shared" si="6"/>
        <v/>
      </c>
    </row>
    <row r="450" spans="1:6" x14ac:dyDescent="0.4">
      <c r="A450">
        <v>449</v>
      </c>
      <c r="B450" t="s">
        <v>1409</v>
      </c>
      <c r="C450" t="s">
        <v>4282</v>
      </c>
      <c r="D450" t="s">
        <v>1717</v>
      </c>
      <c r="E450" t="str">
        <f>IF(COUNTIF(発見ログ!$D$2:'発見ログ'!$D$5000,C450)=1,B450&amp;"発見済み","")</f>
        <v/>
      </c>
      <c r="F450" t="str">
        <f t="shared" si="6"/>
        <v/>
      </c>
    </row>
    <row r="451" spans="1:6" x14ac:dyDescent="0.4">
      <c r="A451">
        <v>450</v>
      </c>
      <c r="B451" t="s">
        <v>1409</v>
      </c>
      <c r="C451" t="s">
        <v>3627</v>
      </c>
      <c r="D451" t="s">
        <v>1718</v>
      </c>
      <c r="E451" t="str">
        <f>IF(COUNTIF(発見ログ!$D$2:'発見ログ'!$D$5000,C451)=1,B451&amp;"発見済み","")</f>
        <v/>
      </c>
      <c r="F451" t="str">
        <f t="shared" ref="F451:F514" si="7">IF(COUNTIF($C$2:$C$5000,C451)=1,"","重複")</f>
        <v/>
      </c>
    </row>
    <row r="452" spans="1:6" x14ac:dyDescent="0.4">
      <c r="A452">
        <v>451</v>
      </c>
      <c r="B452" t="s">
        <v>1409</v>
      </c>
      <c r="C452" t="s">
        <v>2315</v>
      </c>
      <c r="D452" t="s">
        <v>1621</v>
      </c>
      <c r="E452" t="str">
        <f>IF(COUNTIF(発見ログ!$D$2:'発見ログ'!$D$5000,C452)=1,B452&amp;"発見済み","")</f>
        <v/>
      </c>
      <c r="F452" t="str">
        <f t="shared" si="7"/>
        <v/>
      </c>
    </row>
    <row r="453" spans="1:6" x14ac:dyDescent="0.4">
      <c r="A453">
        <v>452</v>
      </c>
      <c r="B453" t="s">
        <v>1409</v>
      </c>
      <c r="C453" t="s">
        <v>4351</v>
      </c>
      <c r="D453" t="s">
        <v>1719</v>
      </c>
      <c r="E453" t="str">
        <f>IF(COUNTIF(発見ログ!$D$2:'発見ログ'!$D$5000,C453)=1,B453&amp;"発見済み","")</f>
        <v/>
      </c>
      <c r="F453" t="str">
        <f t="shared" si="7"/>
        <v/>
      </c>
    </row>
    <row r="454" spans="1:6" x14ac:dyDescent="0.4">
      <c r="A454">
        <v>453</v>
      </c>
      <c r="B454" t="s">
        <v>1409</v>
      </c>
      <c r="C454" t="s">
        <v>1720</v>
      </c>
      <c r="D454" t="s">
        <v>1721</v>
      </c>
      <c r="E454" t="str">
        <f>IF(COUNTIF(発見ログ!$D$2:'発見ログ'!$D$5000,C454)=1,B454&amp;"発見済み","")</f>
        <v/>
      </c>
      <c r="F454" t="str">
        <f t="shared" si="7"/>
        <v/>
      </c>
    </row>
    <row r="455" spans="1:6" x14ac:dyDescent="0.4">
      <c r="A455">
        <v>454</v>
      </c>
      <c r="B455" t="s">
        <v>1409</v>
      </c>
      <c r="C455" t="s">
        <v>4239</v>
      </c>
      <c r="D455" t="s">
        <v>1722</v>
      </c>
      <c r="E455" t="str">
        <f>IF(COUNTIF(発見ログ!$D$2:'発見ログ'!$D$5000,C455)=1,B455&amp;"発見済み","")</f>
        <v/>
      </c>
      <c r="F455" t="str">
        <f t="shared" si="7"/>
        <v/>
      </c>
    </row>
    <row r="456" spans="1:6" x14ac:dyDescent="0.4">
      <c r="A456">
        <v>455</v>
      </c>
      <c r="B456" t="s">
        <v>1409</v>
      </c>
      <c r="C456" t="s">
        <v>4779</v>
      </c>
      <c r="D456" t="s">
        <v>1723</v>
      </c>
      <c r="E456" t="str">
        <f>IF(COUNTIF(発見ログ!$D$2:'発見ログ'!$D$5000,C456)=1,B456&amp;"発見済み","")</f>
        <v/>
      </c>
      <c r="F456" t="str">
        <f t="shared" si="7"/>
        <v/>
      </c>
    </row>
    <row r="457" spans="1:6" x14ac:dyDescent="0.4">
      <c r="A457">
        <v>456</v>
      </c>
      <c r="B457" t="s">
        <v>1409</v>
      </c>
      <c r="C457" t="s">
        <v>1292</v>
      </c>
      <c r="D457" t="s">
        <v>1724</v>
      </c>
      <c r="E457" t="str">
        <f>IF(COUNTIF(発見ログ!$D$2:'発見ログ'!$D$5000,C457)=1,B457&amp;"発見済み","")</f>
        <v/>
      </c>
      <c r="F457" t="str">
        <f t="shared" si="7"/>
        <v/>
      </c>
    </row>
    <row r="458" spans="1:6" x14ac:dyDescent="0.4">
      <c r="A458">
        <v>457</v>
      </c>
      <c r="B458" t="s">
        <v>1409</v>
      </c>
      <c r="C458" t="s">
        <v>4315</v>
      </c>
      <c r="D458" t="s">
        <v>1725</v>
      </c>
      <c r="E458" t="str">
        <f>IF(COUNTIF(発見ログ!$D$2:'発見ログ'!$D$5000,C458)=1,B458&amp;"発見済み","")</f>
        <v/>
      </c>
      <c r="F458" t="str">
        <f t="shared" si="7"/>
        <v/>
      </c>
    </row>
    <row r="459" spans="1:6" x14ac:dyDescent="0.4">
      <c r="A459">
        <v>458</v>
      </c>
      <c r="B459" t="s">
        <v>1409</v>
      </c>
      <c r="C459" t="s">
        <v>4807</v>
      </c>
      <c r="D459" t="s">
        <v>1726</v>
      </c>
      <c r="E459" t="str">
        <f>IF(COUNTIF(発見ログ!$D$2:'発見ログ'!$D$5000,C459)=1,B459&amp;"発見済み","")</f>
        <v/>
      </c>
      <c r="F459" t="str">
        <f t="shared" si="7"/>
        <v/>
      </c>
    </row>
    <row r="460" spans="1:6" x14ac:dyDescent="0.4">
      <c r="A460">
        <v>459</v>
      </c>
      <c r="B460" t="s">
        <v>1409</v>
      </c>
      <c r="C460" t="s">
        <v>3641</v>
      </c>
      <c r="D460" t="s">
        <v>1727</v>
      </c>
      <c r="E460" t="str">
        <f>IF(COUNTIF(発見ログ!$D$2:'発見ログ'!$D$5000,C460)=1,B460&amp;"発見済み","")</f>
        <v/>
      </c>
      <c r="F460" t="str">
        <f t="shared" si="7"/>
        <v/>
      </c>
    </row>
    <row r="461" spans="1:6" x14ac:dyDescent="0.4">
      <c r="A461">
        <v>460</v>
      </c>
      <c r="B461" t="s">
        <v>1409</v>
      </c>
      <c r="C461" t="s">
        <v>4253</v>
      </c>
      <c r="D461" t="s">
        <v>1728</v>
      </c>
      <c r="E461" t="str">
        <f>IF(COUNTIF(発見ログ!$D$2:'発見ログ'!$D$5000,C461)=1,B461&amp;"発見済み","")</f>
        <v/>
      </c>
      <c r="F461" t="str">
        <f t="shared" si="7"/>
        <v/>
      </c>
    </row>
    <row r="462" spans="1:6" x14ac:dyDescent="0.4">
      <c r="A462">
        <v>461</v>
      </c>
      <c r="B462" t="s">
        <v>1409</v>
      </c>
      <c r="C462" t="s">
        <v>5156</v>
      </c>
      <c r="D462" t="s">
        <v>1689</v>
      </c>
      <c r="E462" t="str">
        <f>IF(COUNTIF(発見ログ!$D$2:'発見ログ'!$D$5000,C462)=1,B462&amp;"発見済み","")</f>
        <v/>
      </c>
      <c r="F462" t="str">
        <f t="shared" si="7"/>
        <v/>
      </c>
    </row>
    <row r="463" spans="1:6" x14ac:dyDescent="0.4">
      <c r="A463">
        <v>462</v>
      </c>
      <c r="B463" t="s">
        <v>1409</v>
      </c>
      <c r="C463" t="s">
        <v>4270</v>
      </c>
      <c r="D463" t="s">
        <v>1729</v>
      </c>
      <c r="E463" t="str">
        <f>IF(COUNTIF(発見ログ!$D$2:'発見ログ'!$D$5000,C463)=1,B463&amp;"発見済み","")</f>
        <v/>
      </c>
      <c r="F463" t="str">
        <f t="shared" si="7"/>
        <v/>
      </c>
    </row>
    <row r="464" spans="1:6" x14ac:dyDescent="0.4">
      <c r="A464">
        <v>463</v>
      </c>
      <c r="B464" t="s">
        <v>1409</v>
      </c>
      <c r="C464" t="s">
        <v>941</v>
      </c>
      <c r="D464" t="s">
        <v>1730</v>
      </c>
      <c r="E464" t="str">
        <f>IF(COUNTIF(発見ログ!$D$2:'発見ログ'!$D$5000,C464)=1,B464&amp;"発見済み","")</f>
        <v/>
      </c>
      <c r="F464" t="str">
        <f t="shared" si="7"/>
        <v/>
      </c>
    </row>
    <row r="465" spans="1:6" x14ac:dyDescent="0.4">
      <c r="A465">
        <v>464</v>
      </c>
      <c r="B465" t="s">
        <v>1409</v>
      </c>
      <c r="C465" t="s">
        <v>1731</v>
      </c>
      <c r="D465" t="s">
        <v>1732</v>
      </c>
      <c r="E465" t="str">
        <f>IF(COUNTIF(発見ログ!$D$2:'発見ログ'!$D$5000,C465)=1,B465&amp;"発見済み","")</f>
        <v/>
      </c>
      <c r="F465" t="str">
        <f t="shared" si="7"/>
        <v/>
      </c>
    </row>
    <row r="466" spans="1:6" x14ac:dyDescent="0.4">
      <c r="A466">
        <v>465</v>
      </c>
      <c r="B466" t="s">
        <v>1409</v>
      </c>
      <c r="C466" t="s">
        <v>4219</v>
      </c>
      <c r="D466" t="s">
        <v>1733</v>
      </c>
      <c r="E466" t="str">
        <f>IF(COUNTIF(発見ログ!$D$2:'発見ログ'!$D$5000,C466)=1,B466&amp;"発見済み","")</f>
        <v/>
      </c>
      <c r="F466" t="str">
        <f t="shared" si="7"/>
        <v/>
      </c>
    </row>
    <row r="467" spans="1:6" x14ac:dyDescent="0.4">
      <c r="A467">
        <v>466</v>
      </c>
      <c r="B467" t="s">
        <v>1409</v>
      </c>
      <c r="C467" t="s">
        <v>2280</v>
      </c>
      <c r="D467" t="s">
        <v>1704</v>
      </c>
      <c r="E467" t="str">
        <f>IF(COUNTIF(発見ログ!$D$2:'発見ログ'!$D$5000,C467)=1,B467&amp;"発見済み","")</f>
        <v/>
      </c>
      <c r="F467" t="str">
        <f t="shared" si="7"/>
        <v/>
      </c>
    </row>
    <row r="468" spans="1:6" x14ac:dyDescent="0.4">
      <c r="A468">
        <v>467</v>
      </c>
      <c r="B468" t="s">
        <v>1409</v>
      </c>
      <c r="C468" t="s">
        <v>1734</v>
      </c>
      <c r="D468" t="s">
        <v>1735</v>
      </c>
      <c r="E468" t="str">
        <f>IF(COUNTIF(発見ログ!$D$2:'発見ログ'!$D$5000,C468)=1,B468&amp;"発見済み","")</f>
        <v/>
      </c>
      <c r="F468" t="str">
        <f t="shared" si="7"/>
        <v/>
      </c>
    </row>
    <row r="469" spans="1:6" x14ac:dyDescent="0.4">
      <c r="A469">
        <v>468</v>
      </c>
      <c r="B469" t="s">
        <v>1409</v>
      </c>
      <c r="C469" t="s">
        <v>1736</v>
      </c>
      <c r="D469" t="s">
        <v>1657</v>
      </c>
      <c r="E469" t="str">
        <f>IF(COUNTIF(発見ログ!$D$2:'発見ログ'!$D$5000,C469)=1,B469&amp;"発見済み","")</f>
        <v/>
      </c>
      <c r="F469" t="str">
        <f t="shared" si="7"/>
        <v/>
      </c>
    </row>
    <row r="470" spans="1:6" x14ac:dyDescent="0.4">
      <c r="A470">
        <v>469</v>
      </c>
      <c r="B470" t="s">
        <v>1409</v>
      </c>
      <c r="C470" t="s">
        <v>1737</v>
      </c>
      <c r="D470" t="s">
        <v>1738</v>
      </c>
      <c r="E470" t="str">
        <f>IF(COUNTIF(発見ログ!$D$2:'発見ログ'!$D$5000,C470)=1,B470&amp;"発見済み","")</f>
        <v/>
      </c>
      <c r="F470" t="str">
        <f t="shared" si="7"/>
        <v/>
      </c>
    </row>
    <row r="471" spans="1:6" x14ac:dyDescent="0.4">
      <c r="A471">
        <v>470</v>
      </c>
      <c r="B471" t="s">
        <v>1409</v>
      </c>
      <c r="C471" t="s">
        <v>1739</v>
      </c>
      <c r="D471" t="s">
        <v>1740</v>
      </c>
      <c r="E471" t="str">
        <f>IF(COUNTIF(発見ログ!$D$2:'発見ログ'!$D$5000,C471)=1,B471&amp;"発見済み","")</f>
        <v/>
      </c>
      <c r="F471" t="str">
        <f t="shared" si="7"/>
        <v/>
      </c>
    </row>
    <row r="472" spans="1:6" x14ac:dyDescent="0.4">
      <c r="A472">
        <v>471</v>
      </c>
      <c r="B472" t="s">
        <v>1409</v>
      </c>
      <c r="C472" t="s">
        <v>4241</v>
      </c>
      <c r="D472" t="s">
        <v>1741</v>
      </c>
      <c r="E472" t="str">
        <f>IF(COUNTIF(発見ログ!$D$2:'発見ログ'!$D$5000,C472)=1,B472&amp;"発見済み","")</f>
        <v/>
      </c>
      <c r="F472" t="str">
        <f t="shared" si="7"/>
        <v/>
      </c>
    </row>
    <row r="473" spans="1:6" x14ac:dyDescent="0.4">
      <c r="A473">
        <v>472</v>
      </c>
      <c r="B473" t="s">
        <v>1409</v>
      </c>
      <c r="C473" t="s">
        <v>4773</v>
      </c>
      <c r="D473" t="s">
        <v>1742</v>
      </c>
      <c r="E473" t="str">
        <f>IF(COUNTIF(発見ログ!$D$2:'発見ログ'!$D$5000,C473)=1,B473&amp;"発見済み","")</f>
        <v/>
      </c>
      <c r="F473" t="str">
        <f t="shared" si="7"/>
        <v/>
      </c>
    </row>
    <row r="474" spans="1:6" x14ac:dyDescent="0.4">
      <c r="A474">
        <v>473</v>
      </c>
      <c r="B474" t="s">
        <v>1409</v>
      </c>
      <c r="C474" t="s">
        <v>4767</v>
      </c>
      <c r="D474" t="s">
        <v>1743</v>
      </c>
      <c r="E474" t="str">
        <f>IF(COUNTIF(発見ログ!$D$2:'発見ログ'!$D$5000,C474)=1,B474&amp;"発見済み","")</f>
        <v/>
      </c>
      <c r="F474" t="str">
        <f t="shared" si="7"/>
        <v/>
      </c>
    </row>
    <row r="475" spans="1:6" x14ac:dyDescent="0.4">
      <c r="A475">
        <v>474</v>
      </c>
      <c r="B475" t="s">
        <v>1409</v>
      </c>
      <c r="C475" t="s">
        <v>4750</v>
      </c>
      <c r="D475" t="s">
        <v>1744</v>
      </c>
      <c r="E475" t="str">
        <f>IF(COUNTIF(発見ログ!$D$2:'発見ログ'!$D$5000,C475)=1,B475&amp;"発見済み","")</f>
        <v/>
      </c>
      <c r="F475" t="str">
        <f t="shared" si="7"/>
        <v/>
      </c>
    </row>
    <row r="476" spans="1:6" x14ac:dyDescent="0.4">
      <c r="A476">
        <v>475</v>
      </c>
      <c r="B476" t="s">
        <v>1409</v>
      </c>
      <c r="C476" t="s">
        <v>4240</v>
      </c>
      <c r="D476" t="s">
        <v>1741</v>
      </c>
      <c r="E476" t="str">
        <f>IF(COUNTIF(発見ログ!$D$2:'発見ログ'!$D$5000,C476)=1,B476&amp;"発見済み","")</f>
        <v/>
      </c>
      <c r="F476" t="str">
        <f t="shared" si="7"/>
        <v/>
      </c>
    </row>
    <row r="477" spans="1:6" x14ac:dyDescent="0.4">
      <c r="A477">
        <v>476</v>
      </c>
      <c r="B477" t="s">
        <v>1409</v>
      </c>
      <c r="C477" t="s">
        <v>3592</v>
      </c>
      <c r="D477" t="s">
        <v>1745</v>
      </c>
      <c r="E477" t="str">
        <f>IF(COUNTIF(発見ログ!$D$2:'発見ログ'!$D$5000,C477)=1,B477&amp;"発見済み","")</f>
        <v/>
      </c>
      <c r="F477" t="str">
        <f t="shared" si="7"/>
        <v/>
      </c>
    </row>
    <row r="478" spans="1:6" x14ac:dyDescent="0.4">
      <c r="A478">
        <v>477</v>
      </c>
      <c r="B478" t="s">
        <v>1409</v>
      </c>
      <c r="C478" t="s">
        <v>4260</v>
      </c>
      <c r="D478" t="s">
        <v>1746</v>
      </c>
      <c r="E478" t="str">
        <f>IF(COUNTIF(発見ログ!$D$2:'発見ログ'!$D$5000,C478)=1,B478&amp;"発見済み","")</f>
        <v/>
      </c>
      <c r="F478" t="str">
        <f t="shared" si="7"/>
        <v/>
      </c>
    </row>
    <row r="479" spans="1:6" x14ac:dyDescent="0.4">
      <c r="A479">
        <v>478</v>
      </c>
      <c r="B479" t="s">
        <v>1409</v>
      </c>
      <c r="C479" t="s">
        <v>3621</v>
      </c>
      <c r="D479" t="s">
        <v>1747</v>
      </c>
      <c r="E479" t="str">
        <f>IF(COUNTIF(発見ログ!$D$2:'発見ログ'!$D$5000,C479)=1,B479&amp;"発見済み","")</f>
        <v/>
      </c>
      <c r="F479" t="str">
        <f t="shared" si="7"/>
        <v/>
      </c>
    </row>
    <row r="480" spans="1:6" x14ac:dyDescent="0.4">
      <c r="A480">
        <v>479</v>
      </c>
      <c r="B480" t="s">
        <v>1409</v>
      </c>
      <c r="C480" t="s">
        <v>4366</v>
      </c>
      <c r="D480" t="s">
        <v>1748</v>
      </c>
      <c r="E480" t="str">
        <f>IF(COUNTIF(発見ログ!$D$2:'発見ログ'!$D$5000,C480)=1,B480&amp;"発見済み","")</f>
        <v/>
      </c>
      <c r="F480" t="str">
        <f t="shared" si="7"/>
        <v/>
      </c>
    </row>
    <row r="481" spans="1:6" x14ac:dyDescent="0.4">
      <c r="A481">
        <v>480</v>
      </c>
      <c r="B481" t="s">
        <v>1409</v>
      </c>
      <c r="C481" t="s">
        <v>952</v>
      </c>
      <c r="D481" t="s">
        <v>1749</v>
      </c>
      <c r="E481" t="str">
        <f>IF(COUNTIF(発見ログ!$D$2:'発見ログ'!$D$5000,C481)=1,B481&amp;"発見済み","")</f>
        <v/>
      </c>
      <c r="F481" t="str">
        <f t="shared" si="7"/>
        <v/>
      </c>
    </row>
    <row r="482" spans="1:6" x14ac:dyDescent="0.4">
      <c r="A482">
        <v>481</v>
      </c>
      <c r="B482" t="s">
        <v>1409</v>
      </c>
      <c r="C482" t="s">
        <v>4778</v>
      </c>
      <c r="D482" t="s">
        <v>1750</v>
      </c>
      <c r="E482" t="str">
        <f>IF(COUNTIF(発見ログ!$D$2:'発見ログ'!$D$5000,C482)=1,B482&amp;"発見済み","")</f>
        <v/>
      </c>
      <c r="F482" t="str">
        <f t="shared" si="7"/>
        <v/>
      </c>
    </row>
    <row r="483" spans="1:6" x14ac:dyDescent="0.4">
      <c r="A483">
        <v>482</v>
      </c>
      <c r="B483" t="s">
        <v>1409</v>
      </c>
      <c r="C483" t="s">
        <v>4250</v>
      </c>
      <c r="D483" t="s">
        <v>1751</v>
      </c>
      <c r="E483" t="str">
        <f>IF(COUNTIF(発見ログ!$D$2:'発見ログ'!$D$5000,C483)=1,B483&amp;"発見済み","")</f>
        <v/>
      </c>
      <c r="F483" t="str">
        <f t="shared" si="7"/>
        <v/>
      </c>
    </row>
    <row r="484" spans="1:6" x14ac:dyDescent="0.4">
      <c r="A484">
        <v>483</v>
      </c>
      <c r="B484" t="s">
        <v>1409</v>
      </c>
      <c r="C484" t="s">
        <v>1752</v>
      </c>
      <c r="D484" t="s">
        <v>1753</v>
      </c>
      <c r="E484" t="str">
        <f>IF(COUNTIF(発見ログ!$D$2:'発見ログ'!$D$5000,C484)=1,B484&amp;"発見済み","")</f>
        <v/>
      </c>
      <c r="F484" t="str">
        <f t="shared" si="7"/>
        <v/>
      </c>
    </row>
    <row r="485" spans="1:6" x14ac:dyDescent="0.4">
      <c r="A485">
        <v>484</v>
      </c>
      <c r="B485" t="s">
        <v>1409</v>
      </c>
      <c r="C485" t="s">
        <v>1197</v>
      </c>
      <c r="D485" t="s">
        <v>1754</v>
      </c>
      <c r="E485" t="str">
        <f>IF(COUNTIF(発見ログ!$D$2:'発見ログ'!$D$5000,C485)=1,B485&amp;"発見済み","")</f>
        <v/>
      </c>
      <c r="F485" t="str">
        <f t="shared" si="7"/>
        <v/>
      </c>
    </row>
    <row r="486" spans="1:6" x14ac:dyDescent="0.4">
      <c r="A486">
        <v>485</v>
      </c>
      <c r="B486" t="s">
        <v>1409</v>
      </c>
      <c r="C486" t="s">
        <v>978</v>
      </c>
      <c r="D486" t="s">
        <v>1755</v>
      </c>
      <c r="E486" t="str">
        <f>IF(COUNTIF(発見ログ!$D$2:'発見ログ'!$D$5000,C486)=1,B486&amp;"発見済み","")</f>
        <v/>
      </c>
      <c r="F486" t="str">
        <f t="shared" si="7"/>
        <v/>
      </c>
    </row>
    <row r="487" spans="1:6" x14ac:dyDescent="0.4">
      <c r="A487">
        <v>486</v>
      </c>
      <c r="B487" t="s">
        <v>1409</v>
      </c>
      <c r="C487" t="s">
        <v>1015</v>
      </c>
      <c r="D487" t="s">
        <v>1756</v>
      </c>
      <c r="E487" t="str">
        <f>IF(COUNTIF(発見ログ!$D$2:'発見ログ'!$D$5000,C487)=1,B487&amp;"発見済み","")</f>
        <v/>
      </c>
      <c r="F487" t="str">
        <f t="shared" si="7"/>
        <v/>
      </c>
    </row>
    <row r="488" spans="1:6" x14ac:dyDescent="0.4">
      <c r="A488">
        <v>487</v>
      </c>
      <c r="B488" t="s">
        <v>1409</v>
      </c>
      <c r="C488" t="s">
        <v>979</v>
      </c>
      <c r="D488" t="s">
        <v>1757</v>
      </c>
      <c r="E488" t="str">
        <f>IF(COUNTIF(発見ログ!$D$2:'発見ログ'!$D$5000,C488)=1,B488&amp;"発見済み","")</f>
        <v/>
      </c>
      <c r="F488" t="str">
        <f t="shared" si="7"/>
        <v/>
      </c>
    </row>
    <row r="489" spans="1:6" x14ac:dyDescent="0.4">
      <c r="A489">
        <v>488</v>
      </c>
      <c r="B489" t="s">
        <v>1409</v>
      </c>
      <c r="C489" t="s">
        <v>4300</v>
      </c>
      <c r="D489" t="s">
        <v>1758</v>
      </c>
      <c r="E489" t="str">
        <f>IF(COUNTIF(発見ログ!$D$2:'発見ログ'!$D$5000,C489)=1,B489&amp;"発見済み","")</f>
        <v/>
      </c>
      <c r="F489" t="str">
        <f t="shared" si="7"/>
        <v/>
      </c>
    </row>
    <row r="490" spans="1:6" x14ac:dyDescent="0.4">
      <c r="A490">
        <v>489</v>
      </c>
      <c r="B490" t="s">
        <v>1409</v>
      </c>
      <c r="C490" t="s">
        <v>4215</v>
      </c>
      <c r="D490" t="s">
        <v>1704</v>
      </c>
      <c r="E490" t="str">
        <f>IF(COUNTIF(発見ログ!$D$2:'発見ログ'!$D$5000,C490)=1,B490&amp;"発見済み","")</f>
        <v/>
      </c>
      <c r="F490" t="str">
        <f t="shared" si="7"/>
        <v/>
      </c>
    </row>
    <row r="491" spans="1:6" x14ac:dyDescent="0.4">
      <c r="A491">
        <v>490</v>
      </c>
      <c r="B491" t="s">
        <v>1409</v>
      </c>
      <c r="C491" t="s">
        <v>4043</v>
      </c>
      <c r="D491" t="s">
        <v>1759</v>
      </c>
      <c r="E491" t="str">
        <f>IF(COUNTIF(発見ログ!$D$2:'発見ログ'!$D$5000,C491)=1,B491&amp;"発見済み","")</f>
        <v/>
      </c>
      <c r="F491" t="str">
        <f t="shared" si="7"/>
        <v/>
      </c>
    </row>
    <row r="492" spans="1:6" x14ac:dyDescent="0.4">
      <c r="A492">
        <v>491</v>
      </c>
      <c r="B492" t="s">
        <v>1409</v>
      </c>
      <c r="C492" t="s">
        <v>1760</v>
      </c>
      <c r="D492" t="s">
        <v>1761</v>
      </c>
      <c r="E492" t="str">
        <f>IF(COUNTIF(発見ログ!$D$2:'発見ログ'!$D$5000,C492)=1,B492&amp;"発見済み","")</f>
        <v/>
      </c>
      <c r="F492" t="str">
        <f t="shared" si="7"/>
        <v/>
      </c>
    </row>
    <row r="493" spans="1:6" x14ac:dyDescent="0.4">
      <c r="A493">
        <v>492</v>
      </c>
      <c r="B493" t="s">
        <v>1409</v>
      </c>
      <c r="C493" t="s">
        <v>1762</v>
      </c>
      <c r="D493" t="s">
        <v>1763</v>
      </c>
      <c r="E493" t="str">
        <f>IF(COUNTIF(発見ログ!$D$2:'発見ログ'!$D$5000,C493)=1,B493&amp;"発見済み","")</f>
        <v/>
      </c>
      <c r="F493" t="str">
        <f t="shared" si="7"/>
        <v/>
      </c>
    </row>
    <row r="494" spans="1:6" x14ac:dyDescent="0.4">
      <c r="A494">
        <v>493</v>
      </c>
      <c r="B494" t="s">
        <v>1409</v>
      </c>
      <c r="C494" t="s">
        <v>4770</v>
      </c>
      <c r="D494" t="s">
        <v>1585</v>
      </c>
      <c r="E494" t="str">
        <f>IF(COUNTIF(発見ログ!$D$2:'発見ログ'!$D$5000,C494)=1,B494&amp;"発見済み","")</f>
        <v/>
      </c>
      <c r="F494" t="str">
        <f t="shared" si="7"/>
        <v/>
      </c>
    </row>
    <row r="495" spans="1:6" x14ac:dyDescent="0.4">
      <c r="A495">
        <v>494</v>
      </c>
      <c r="B495" t="s">
        <v>1409</v>
      </c>
      <c r="C495" t="s">
        <v>4299</v>
      </c>
      <c r="D495" t="s">
        <v>1764</v>
      </c>
      <c r="E495" t="str">
        <f>IF(COUNTIF(発見ログ!$D$2:'発見ログ'!$D$5000,C495)=1,B495&amp;"発見済み","")</f>
        <v/>
      </c>
      <c r="F495" t="str">
        <f t="shared" si="7"/>
        <v/>
      </c>
    </row>
    <row r="496" spans="1:6" x14ac:dyDescent="0.4">
      <c r="A496">
        <v>495</v>
      </c>
      <c r="B496" t="s">
        <v>1409</v>
      </c>
      <c r="C496" t="s">
        <v>4228</v>
      </c>
      <c r="D496" t="s">
        <v>1669</v>
      </c>
      <c r="E496" t="str">
        <f>IF(COUNTIF(発見ログ!$D$2:'発見ログ'!$D$5000,C496)=1,B496&amp;"発見済み","")</f>
        <v/>
      </c>
      <c r="F496" t="str">
        <f t="shared" si="7"/>
        <v/>
      </c>
    </row>
    <row r="497" spans="1:6" x14ac:dyDescent="0.4">
      <c r="A497">
        <v>496</v>
      </c>
      <c r="B497" t="s">
        <v>1409</v>
      </c>
      <c r="C497" t="s">
        <v>4257</v>
      </c>
      <c r="D497" t="s">
        <v>1765</v>
      </c>
      <c r="E497" t="str">
        <f>IF(COUNTIF(発見ログ!$D$2:'発見ログ'!$D$5000,C497)=1,B497&amp;"発見済み","")</f>
        <v/>
      </c>
      <c r="F497" t="str">
        <f t="shared" si="7"/>
        <v/>
      </c>
    </row>
    <row r="498" spans="1:6" x14ac:dyDescent="0.4">
      <c r="A498">
        <v>497</v>
      </c>
      <c r="B498" t="s">
        <v>1409</v>
      </c>
      <c r="C498" t="s">
        <v>997</v>
      </c>
      <c r="D498" t="s">
        <v>1766</v>
      </c>
      <c r="E498" t="str">
        <f>IF(COUNTIF(発見ログ!$D$2:'発見ログ'!$D$5000,C498)=1,B498&amp;"発見済み","")</f>
        <v/>
      </c>
      <c r="F498" t="str">
        <f t="shared" si="7"/>
        <v/>
      </c>
    </row>
    <row r="499" spans="1:6" x14ac:dyDescent="0.4">
      <c r="A499">
        <v>498</v>
      </c>
      <c r="B499" t="s">
        <v>1409</v>
      </c>
      <c r="C499" t="s">
        <v>1767</v>
      </c>
      <c r="D499" t="s">
        <v>1768</v>
      </c>
      <c r="E499" t="str">
        <f>IF(COUNTIF(発見ログ!$D$2:'発見ログ'!$D$5000,C499)=1,B499&amp;"発見済み","")</f>
        <v/>
      </c>
      <c r="F499" t="str">
        <f t="shared" si="7"/>
        <v/>
      </c>
    </row>
    <row r="500" spans="1:6" x14ac:dyDescent="0.4">
      <c r="A500">
        <v>499</v>
      </c>
      <c r="B500" t="s">
        <v>1409</v>
      </c>
      <c r="C500" t="s">
        <v>3617</v>
      </c>
      <c r="D500" t="s">
        <v>1769</v>
      </c>
      <c r="E500" t="str">
        <f>IF(COUNTIF(発見ログ!$D$2:'発見ログ'!$D$5000,C500)=1,B500&amp;"発見済み","")</f>
        <v/>
      </c>
      <c r="F500" t="str">
        <f t="shared" si="7"/>
        <v/>
      </c>
    </row>
    <row r="501" spans="1:6" x14ac:dyDescent="0.4">
      <c r="A501">
        <v>500</v>
      </c>
      <c r="B501" t="s">
        <v>1409</v>
      </c>
      <c r="C501" t="s">
        <v>2277</v>
      </c>
      <c r="D501" t="s">
        <v>1770</v>
      </c>
      <c r="E501" t="str">
        <f>IF(COUNTIF(発見ログ!$D$2:'発見ログ'!$D$5000,C501)=1,B501&amp;"発見済み","")</f>
        <v/>
      </c>
      <c r="F501" t="str">
        <f t="shared" si="7"/>
        <v/>
      </c>
    </row>
    <row r="502" spans="1:6" x14ac:dyDescent="0.4">
      <c r="A502">
        <v>501</v>
      </c>
      <c r="B502" t="s">
        <v>1409</v>
      </c>
      <c r="C502" t="s">
        <v>2279</v>
      </c>
      <c r="D502" t="s">
        <v>1704</v>
      </c>
      <c r="E502" t="str">
        <f>IF(COUNTIF(発見ログ!$D$2:'発見ログ'!$D$5000,C502)=1,B502&amp;"発見済み","")</f>
        <v/>
      </c>
      <c r="F502" t="str">
        <f t="shared" si="7"/>
        <v/>
      </c>
    </row>
    <row r="503" spans="1:6" x14ac:dyDescent="0.4">
      <c r="A503">
        <v>502</v>
      </c>
      <c r="B503" t="s">
        <v>1409</v>
      </c>
      <c r="C503" t="s">
        <v>4627</v>
      </c>
      <c r="D503" t="s">
        <v>1704</v>
      </c>
      <c r="E503" t="str">
        <f>IF(COUNTIF(発見ログ!$D$2:'発見ログ'!$D$5000,C503)=1,B503&amp;"発見済み","")</f>
        <v/>
      </c>
      <c r="F503" t="str">
        <f t="shared" si="7"/>
        <v/>
      </c>
    </row>
    <row r="504" spans="1:6" x14ac:dyDescent="0.4">
      <c r="A504">
        <v>503</v>
      </c>
      <c r="B504" t="s">
        <v>1409</v>
      </c>
      <c r="C504" t="s">
        <v>3625</v>
      </c>
      <c r="D504" t="s">
        <v>1771</v>
      </c>
      <c r="E504" t="str">
        <f>IF(COUNTIF(発見ログ!$D$2:'発見ログ'!$D$5000,C504)=1,B504&amp;"発見済み","")</f>
        <v/>
      </c>
      <c r="F504" t="str">
        <f t="shared" si="7"/>
        <v/>
      </c>
    </row>
    <row r="505" spans="1:6" x14ac:dyDescent="0.4">
      <c r="A505">
        <v>504</v>
      </c>
      <c r="B505" t="s">
        <v>1409</v>
      </c>
      <c r="C505" t="s">
        <v>1772</v>
      </c>
      <c r="D505" t="s">
        <v>1621</v>
      </c>
      <c r="E505" t="str">
        <f>IF(COUNTIF(発見ログ!$D$2:'発見ログ'!$D$5000,C505)=1,B505&amp;"発見済み","")</f>
        <v/>
      </c>
      <c r="F505" t="str">
        <f t="shared" si="7"/>
        <v/>
      </c>
    </row>
    <row r="506" spans="1:6" x14ac:dyDescent="0.4">
      <c r="A506">
        <v>505</v>
      </c>
      <c r="B506" t="s">
        <v>1409</v>
      </c>
      <c r="C506" t="s">
        <v>3631</v>
      </c>
      <c r="D506" t="s">
        <v>1727</v>
      </c>
      <c r="E506" t="str">
        <f>IF(COUNTIF(発見ログ!$D$2:'発見ログ'!$D$5000,C506)=1,B506&amp;"発見済み","")</f>
        <v/>
      </c>
      <c r="F506" t="str">
        <f t="shared" si="7"/>
        <v/>
      </c>
    </row>
    <row r="507" spans="1:6" x14ac:dyDescent="0.4">
      <c r="A507">
        <v>506</v>
      </c>
      <c r="B507" t="s">
        <v>1409</v>
      </c>
      <c r="C507" t="s">
        <v>4632</v>
      </c>
      <c r="D507" t="s">
        <v>1773</v>
      </c>
      <c r="E507" t="str">
        <f>IF(COUNTIF(発見ログ!$D$2:'発見ログ'!$D$5000,C507)=1,B507&amp;"発見済み","")</f>
        <v/>
      </c>
      <c r="F507" t="str">
        <f t="shared" si="7"/>
        <v/>
      </c>
    </row>
    <row r="508" spans="1:6" x14ac:dyDescent="0.4">
      <c r="A508">
        <v>507</v>
      </c>
      <c r="B508" t="s">
        <v>1409</v>
      </c>
      <c r="C508" t="s">
        <v>5094</v>
      </c>
      <c r="D508" t="s">
        <v>1774</v>
      </c>
      <c r="E508" t="str">
        <f>IF(COUNTIF(発見ログ!$D$2:'発見ログ'!$D$5000,C508)=1,B508&amp;"発見済み","")</f>
        <v/>
      </c>
      <c r="F508" t="str">
        <f t="shared" si="7"/>
        <v/>
      </c>
    </row>
    <row r="509" spans="1:6" x14ac:dyDescent="0.4">
      <c r="A509">
        <v>508</v>
      </c>
      <c r="B509" t="s">
        <v>1409</v>
      </c>
      <c r="C509" t="s">
        <v>2284</v>
      </c>
      <c r="D509" t="s">
        <v>1727</v>
      </c>
      <c r="E509" t="str">
        <f>IF(COUNTIF(発見ログ!$D$2:'発見ログ'!$D$5000,C509)=1,B509&amp;"発見済み","")</f>
        <v/>
      </c>
      <c r="F509" t="str">
        <f t="shared" si="7"/>
        <v/>
      </c>
    </row>
    <row r="510" spans="1:6" x14ac:dyDescent="0.4">
      <c r="A510">
        <v>509</v>
      </c>
      <c r="B510" t="s">
        <v>1409</v>
      </c>
      <c r="C510" t="s">
        <v>3642</v>
      </c>
      <c r="D510" t="s">
        <v>1727</v>
      </c>
      <c r="E510" t="str">
        <f>IF(COUNTIF(発見ログ!$D$2:'発見ログ'!$D$5000,C510)=1,B510&amp;"発見済み","")</f>
        <v/>
      </c>
      <c r="F510" t="str">
        <f t="shared" si="7"/>
        <v/>
      </c>
    </row>
    <row r="511" spans="1:6" x14ac:dyDescent="0.4">
      <c r="A511">
        <v>510</v>
      </c>
      <c r="B511" t="s">
        <v>1409</v>
      </c>
      <c r="C511" t="s">
        <v>963</v>
      </c>
      <c r="D511" t="s">
        <v>1775</v>
      </c>
      <c r="E511" t="str">
        <f>IF(COUNTIF(発見ログ!$D$2:'発見ログ'!$D$5000,C511)=1,B511&amp;"発見済み","")</f>
        <v/>
      </c>
      <c r="F511" t="str">
        <f t="shared" si="7"/>
        <v/>
      </c>
    </row>
    <row r="512" spans="1:6" x14ac:dyDescent="0.4">
      <c r="A512">
        <v>511</v>
      </c>
      <c r="B512" t="s">
        <v>1409</v>
      </c>
      <c r="C512" t="s">
        <v>1776</v>
      </c>
      <c r="D512" t="s">
        <v>1777</v>
      </c>
      <c r="E512" t="str">
        <f>IF(COUNTIF(発見ログ!$D$2:'発見ログ'!$D$5000,C512)=1,B512&amp;"発見済み","")</f>
        <v/>
      </c>
      <c r="F512" t="str">
        <f t="shared" si="7"/>
        <v/>
      </c>
    </row>
    <row r="513" spans="1:6" x14ac:dyDescent="0.4">
      <c r="A513">
        <v>512</v>
      </c>
      <c r="B513" t="s">
        <v>1409</v>
      </c>
      <c r="C513" t="s">
        <v>1778</v>
      </c>
      <c r="D513" t="s">
        <v>1779</v>
      </c>
      <c r="E513" t="str">
        <f>IF(COUNTIF(発見ログ!$D$2:'発見ログ'!$D$5000,C513)=1,B513&amp;"発見済み","")</f>
        <v/>
      </c>
      <c r="F513" t="str">
        <f t="shared" si="7"/>
        <v/>
      </c>
    </row>
    <row r="514" spans="1:6" x14ac:dyDescent="0.4">
      <c r="A514">
        <v>513</v>
      </c>
      <c r="B514" t="s">
        <v>1409</v>
      </c>
      <c r="C514" t="s">
        <v>1780</v>
      </c>
      <c r="D514" t="s">
        <v>1781</v>
      </c>
      <c r="E514" t="str">
        <f>IF(COUNTIF(発見ログ!$D$2:'発見ログ'!$D$5000,C514)=1,B514&amp;"発見済み","")</f>
        <v/>
      </c>
      <c r="F514" t="str">
        <f t="shared" si="7"/>
        <v/>
      </c>
    </row>
    <row r="515" spans="1:6" x14ac:dyDescent="0.4">
      <c r="A515">
        <v>514</v>
      </c>
      <c r="B515" t="s">
        <v>1409</v>
      </c>
      <c r="C515" t="s">
        <v>4249</v>
      </c>
      <c r="D515" t="s">
        <v>1782</v>
      </c>
      <c r="E515" t="str">
        <f>IF(COUNTIF(発見ログ!$D$2:'発見ログ'!$D$5000,C515)=1,B515&amp;"発見済み","")</f>
        <v/>
      </c>
      <c r="F515" t="str">
        <f t="shared" ref="F515:F578" si="8">IF(COUNTIF($C$2:$C$5000,C515)=1,"","重複")</f>
        <v/>
      </c>
    </row>
    <row r="516" spans="1:6" x14ac:dyDescent="0.4">
      <c r="A516">
        <v>515</v>
      </c>
      <c r="B516" t="s">
        <v>1409</v>
      </c>
      <c r="C516" t="s">
        <v>3953</v>
      </c>
      <c r="D516" t="s">
        <v>1783</v>
      </c>
      <c r="E516" t="str">
        <f>IF(COUNTIF(発見ログ!$D$2:'発見ログ'!$D$5000,C516)=1,B516&amp;"発見済み","")</f>
        <v/>
      </c>
      <c r="F516" t="str">
        <f t="shared" si="8"/>
        <v/>
      </c>
    </row>
    <row r="517" spans="1:6" x14ac:dyDescent="0.4">
      <c r="A517">
        <v>516</v>
      </c>
      <c r="B517" t="s">
        <v>1409</v>
      </c>
      <c r="C517" t="s">
        <v>4788</v>
      </c>
      <c r="D517" t="s">
        <v>1784</v>
      </c>
      <c r="E517" t="str">
        <f>IF(COUNTIF(発見ログ!$D$2:'発見ログ'!$D$5000,C517)=1,B517&amp;"発見済み","")</f>
        <v/>
      </c>
      <c r="F517" t="str">
        <f t="shared" si="8"/>
        <v/>
      </c>
    </row>
    <row r="518" spans="1:6" x14ac:dyDescent="0.4">
      <c r="A518">
        <v>517</v>
      </c>
      <c r="B518" t="s">
        <v>1409</v>
      </c>
      <c r="C518" t="s">
        <v>4298</v>
      </c>
      <c r="D518" t="s">
        <v>1785</v>
      </c>
      <c r="E518" t="str">
        <f>IF(COUNTIF(発見ログ!$D$2:'発見ログ'!$D$5000,C518)=1,B518&amp;"発見済み","")</f>
        <v/>
      </c>
      <c r="F518" t="str">
        <f t="shared" si="8"/>
        <v/>
      </c>
    </row>
    <row r="519" spans="1:6" x14ac:dyDescent="0.4">
      <c r="A519">
        <v>518</v>
      </c>
      <c r="B519" t="s">
        <v>1409</v>
      </c>
      <c r="C519" t="s">
        <v>4227</v>
      </c>
      <c r="D519" t="s">
        <v>4227</v>
      </c>
      <c r="E519" t="str">
        <f>IF(COUNTIF(発見ログ!$D$2:'発見ログ'!$D$5000,C519)=1,B519&amp;"発見済み","")</f>
        <v/>
      </c>
      <c r="F519" t="str">
        <f t="shared" si="8"/>
        <v/>
      </c>
    </row>
    <row r="520" spans="1:6" x14ac:dyDescent="0.4">
      <c r="A520">
        <v>519</v>
      </c>
      <c r="B520" t="s">
        <v>1409</v>
      </c>
      <c r="C520" t="s">
        <v>1202</v>
      </c>
      <c r="D520" t="s">
        <v>1786</v>
      </c>
      <c r="E520" t="str">
        <f>IF(COUNTIF(発見ログ!$D$2:'発見ログ'!$D$5000,C520)=1,B520&amp;"発見済み","")</f>
        <v/>
      </c>
      <c r="F520" t="str">
        <f t="shared" si="8"/>
        <v/>
      </c>
    </row>
    <row r="521" spans="1:6" x14ac:dyDescent="0.4">
      <c r="A521">
        <v>520</v>
      </c>
      <c r="B521" t="s">
        <v>1409</v>
      </c>
      <c r="C521" t="s">
        <v>4221</v>
      </c>
      <c r="D521" t="s">
        <v>1787</v>
      </c>
      <c r="E521" t="str">
        <f>IF(COUNTIF(発見ログ!$D$2:'発見ログ'!$D$5000,C521)=1,B521&amp;"発見済み","")</f>
        <v/>
      </c>
      <c r="F521" t="str">
        <f t="shared" si="8"/>
        <v/>
      </c>
    </row>
    <row r="522" spans="1:6" x14ac:dyDescent="0.4">
      <c r="A522">
        <v>521</v>
      </c>
      <c r="B522" t="s">
        <v>1409</v>
      </c>
      <c r="C522" t="s">
        <v>4211</v>
      </c>
      <c r="D522" t="s">
        <v>1788</v>
      </c>
      <c r="E522" t="str">
        <f>IF(COUNTIF(発見ログ!$D$2:'発見ログ'!$D$5000,C522)=1,B522&amp;"発見済み","")</f>
        <v/>
      </c>
      <c r="F522" t="str">
        <f t="shared" si="8"/>
        <v/>
      </c>
    </row>
    <row r="523" spans="1:6" x14ac:dyDescent="0.4">
      <c r="A523">
        <v>522</v>
      </c>
      <c r="B523" t="s">
        <v>1409</v>
      </c>
      <c r="C523" t="s">
        <v>1003</v>
      </c>
      <c r="D523" t="s">
        <v>1003</v>
      </c>
      <c r="E523" t="str">
        <f>IF(COUNTIF(発見ログ!$D$2:'発見ログ'!$D$5000,C523)=1,B523&amp;"発見済み","")</f>
        <v/>
      </c>
      <c r="F523" t="str">
        <f t="shared" si="8"/>
        <v/>
      </c>
    </row>
    <row r="524" spans="1:6" x14ac:dyDescent="0.4">
      <c r="A524">
        <v>523</v>
      </c>
      <c r="B524" t="s">
        <v>1409</v>
      </c>
      <c r="C524" t="s">
        <v>2314</v>
      </c>
      <c r="D524" t="s">
        <v>1704</v>
      </c>
      <c r="E524" t="str">
        <f>IF(COUNTIF(発見ログ!$D$2:'発見ログ'!$D$5000,C524)=1,B524&amp;"発見済み","")</f>
        <v/>
      </c>
      <c r="F524" t="str">
        <f t="shared" si="8"/>
        <v/>
      </c>
    </row>
    <row r="525" spans="1:6" x14ac:dyDescent="0.4">
      <c r="A525">
        <v>524</v>
      </c>
      <c r="B525" t="s">
        <v>1409</v>
      </c>
      <c r="C525" t="s">
        <v>4218</v>
      </c>
      <c r="D525" t="s">
        <v>1789</v>
      </c>
      <c r="E525" t="str">
        <f>IF(COUNTIF(発見ログ!$D$2:'発見ログ'!$D$5000,C525)=1,B525&amp;"発見済み","")</f>
        <v/>
      </c>
      <c r="F525" t="str">
        <f t="shared" si="8"/>
        <v/>
      </c>
    </row>
    <row r="526" spans="1:6" x14ac:dyDescent="0.4">
      <c r="A526">
        <v>525</v>
      </c>
      <c r="B526" t="s">
        <v>1409</v>
      </c>
      <c r="C526" t="s">
        <v>4364</v>
      </c>
      <c r="D526" t="s">
        <v>1790</v>
      </c>
      <c r="E526" t="str">
        <f>IF(COUNTIF(発見ログ!$D$2:'発見ログ'!$D$5000,C526)=1,B526&amp;"発見済み","")</f>
        <v/>
      </c>
      <c r="F526" t="str">
        <f t="shared" si="8"/>
        <v/>
      </c>
    </row>
    <row r="527" spans="1:6" x14ac:dyDescent="0.4">
      <c r="A527">
        <v>526</v>
      </c>
      <c r="B527" t="s">
        <v>1409</v>
      </c>
      <c r="C527" t="s">
        <v>1791</v>
      </c>
      <c r="D527" t="s">
        <v>1792</v>
      </c>
      <c r="E527" t="str">
        <f>IF(COUNTIF(発見ログ!$D$2:'発見ログ'!$D$5000,C527)=1,B527&amp;"発見済み","")</f>
        <v/>
      </c>
      <c r="F527" t="str">
        <f t="shared" si="8"/>
        <v/>
      </c>
    </row>
    <row r="528" spans="1:6" x14ac:dyDescent="0.4">
      <c r="A528">
        <v>527</v>
      </c>
      <c r="B528" t="s">
        <v>1409</v>
      </c>
      <c r="C528" t="s">
        <v>1282</v>
      </c>
      <c r="D528" t="s">
        <v>1793</v>
      </c>
      <c r="E528" t="str">
        <f>IF(COUNTIF(発見ログ!$D$2:'発見ログ'!$D$5000,C528)=1,B528&amp;"発見済み","")</f>
        <v/>
      </c>
      <c r="F528" t="str">
        <f t="shared" si="8"/>
        <v/>
      </c>
    </row>
    <row r="529" spans="1:6" x14ac:dyDescent="0.4">
      <c r="A529">
        <v>528</v>
      </c>
      <c r="B529" t="s">
        <v>1409</v>
      </c>
      <c r="C529" t="s">
        <v>4036</v>
      </c>
      <c r="D529" t="s">
        <v>1480</v>
      </c>
      <c r="E529" t="str">
        <f>IF(COUNTIF(発見ログ!$D$2:'発見ログ'!$D$5000,C529)=1,B529&amp;"発見済み","")</f>
        <v/>
      </c>
      <c r="F529" t="str">
        <f t="shared" si="8"/>
        <v/>
      </c>
    </row>
    <row r="530" spans="1:6" x14ac:dyDescent="0.4">
      <c r="A530">
        <v>529</v>
      </c>
      <c r="B530" t="s">
        <v>1409</v>
      </c>
      <c r="C530" t="s">
        <v>4038</v>
      </c>
      <c r="D530" t="s">
        <v>1704</v>
      </c>
      <c r="E530" t="str">
        <f>IF(COUNTIF(発見ログ!$D$2:'発見ログ'!$D$5000,C530)=1,B530&amp;"発見済み","")</f>
        <v/>
      </c>
      <c r="F530" t="str">
        <f t="shared" si="8"/>
        <v/>
      </c>
    </row>
    <row r="531" spans="1:6" x14ac:dyDescent="0.4">
      <c r="A531">
        <v>530</v>
      </c>
      <c r="B531" t="s">
        <v>1409</v>
      </c>
      <c r="C531" t="s">
        <v>1794</v>
      </c>
      <c r="D531" t="s">
        <v>1795</v>
      </c>
      <c r="E531" t="str">
        <f>IF(COUNTIF(発見ログ!$D$2:'発見ログ'!$D$5000,C531)=1,B531&amp;"発見済み","")</f>
        <v/>
      </c>
      <c r="F531" t="str">
        <f t="shared" si="8"/>
        <v/>
      </c>
    </row>
    <row r="532" spans="1:6" x14ac:dyDescent="0.4">
      <c r="A532">
        <v>531</v>
      </c>
      <c r="B532" t="s">
        <v>1409</v>
      </c>
      <c r="C532" t="s">
        <v>4251</v>
      </c>
      <c r="D532" t="s">
        <v>1796</v>
      </c>
      <c r="E532" t="str">
        <f>IF(COUNTIF(発見ログ!$D$2:'発見ログ'!$D$5000,C532)=1,B532&amp;"発見済み","")</f>
        <v/>
      </c>
      <c r="F532" t="str">
        <f t="shared" si="8"/>
        <v/>
      </c>
    </row>
    <row r="533" spans="1:6" x14ac:dyDescent="0.4">
      <c r="A533">
        <v>532</v>
      </c>
      <c r="B533" t="s">
        <v>1409</v>
      </c>
      <c r="C533" t="s">
        <v>4236</v>
      </c>
      <c r="D533" t="s">
        <v>1797</v>
      </c>
      <c r="E533" t="str">
        <f>IF(COUNTIF(発見ログ!$D$2:'発見ログ'!$D$5000,C533)=1,B533&amp;"発見済み","")</f>
        <v/>
      </c>
      <c r="F533" t="str">
        <f t="shared" si="8"/>
        <v/>
      </c>
    </row>
    <row r="534" spans="1:6" x14ac:dyDescent="0.4">
      <c r="A534">
        <v>533</v>
      </c>
      <c r="B534" t="s">
        <v>1409</v>
      </c>
      <c r="C534" t="s">
        <v>924</v>
      </c>
      <c r="D534" t="s">
        <v>1798</v>
      </c>
      <c r="E534" t="str">
        <f>IF(COUNTIF(発見ログ!$D$2:'発見ログ'!$D$5000,C534)=1,B534&amp;"発見済み","")</f>
        <v/>
      </c>
      <c r="F534" t="str">
        <f t="shared" si="8"/>
        <v/>
      </c>
    </row>
    <row r="535" spans="1:6" x14ac:dyDescent="0.4">
      <c r="A535">
        <v>534</v>
      </c>
      <c r="B535" t="s">
        <v>1409</v>
      </c>
      <c r="C535" t="s">
        <v>920</v>
      </c>
      <c r="D535" t="s">
        <v>1799</v>
      </c>
      <c r="E535" t="str">
        <f>IF(COUNTIF(発見ログ!$D$2:'発見ログ'!$D$5000,C535)=1,B535&amp;"発見済み","")</f>
        <v/>
      </c>
      <c r="F535" t="str">
        <f t="shared" si="8"/>
        <v/>
      </c>
    </row>
    <row r="536" spans="1:6" x14ac:dyDescent="0.4">
      <c r="A536">
        <v>535</v>
      </c>
      <c r="B536" t="s">
        <v>1409</v>
      </c>
      <c r="C536" t="s">
        <v>4274</v>
      </c>
      <c r="D536" t="s">
        <v>1661</v>
      </c>
      <c r="E536" t="str">
        <f>IF(COUNTIF(発見ログ!$D$2:'発見ログ'!$D$5000,C536)=1,B536&amp;"発見済み","")</f>
        <v/>
      </c>
      <c r="F536" t="str">
        <f t="shared" si="8"/>
        <v/>
      </c>
    </row>
    <row r="537" spans="1:6" x14ac:dyDescent="0.4">
      <c r="A537">
        <v>536</v>
      </c>
      <c r="B537" t="s">
        <v>1409</v>
      </c>
      <c r="C537" t="s">
        <v>1800</v>
      </c>
      <c r="D537" t="s">
        <v>1801</v>
      </c>
      <c r="E537" t="str">
        <f>IF(COUNTIF(発見ログ!$D$2:'発見ログ'!$D$5000,C537)=1,B537&amp;"発見済み","")</f>
        <v/>
      </c>
      <c r="F537" t="str">
        <f t="shared" si="8"/>
        <v/>
      </c>
    </row>
    <row r="538" spans="1:6" x14ac:dyDescent="0.4">
      <c r="A538">
        <v>537</v>
      </c>
      <c r="B538" t="s">
        <v>1409</v>
      </c>
      <c r="C538" t="s">
        <v>1802</v>
      </c>
      <c r="D538" t="s">
        <v>1803</v>
      </c>
      <c r="E538" t="str">
        <f>IF(COUNTIF(発見ログ!$D$2:'発見ログ'!$D$5000,C538)=1,B538&amp;"発見済み","")</f>
        <v/>
      </c>
      <c r="F538" t="str">
        <f t="shared" si="8"/>
        <v/>
      </c>
    </row>
    <row r="539" spans="1:6" x14ac:dyDescent="0.4">
      <c r="A539">
        <v>538</v>
      </c>
      <c r="B539" t="s">
        <v>1409</v>
      </c>
      <c r="C539" t="s">
        <v>4234</v>
      </c>
      <c r="D539" t="s">
        <v>1804</v>
      </c>
      <c r="E539" t="str">
        <f>IF(COUNTIF(発見ログ!$D$2:'発見ログ'!$D$5000,C539)=1,B539&amp;"発見済み","")</f>
        <v/>
      </c>
      <c r="F539" t="str">
        <f t="shared" si="8"/>
        <v/>
      </c>
    </row>
    <row r="540" spans="1:6" x14ac:dyDescent="0.4">
      <c r="A540">
        <v>539</v>
      </c>
      <c r="B540" t="s">
        <v>1409</v>
      </c>
      <c r="C540" t="s">
        <v>1805</v>
      </c>
      <c r="D540" t="s">
        <v>1806</v>
      </c>
      <c r="E540" t="str">
        <f>IF(COUNTIF(発見ログ!$D$2:'発見ログ'!$D$5000,C540)=1,B540&amp;"発見済み","")</f>
        <v/>
      </c>
      <c r="F540" t="str">
        <f t="shared" si="8"/>
        <v/>
      </c>
    </row>
    <row r="541" spans="1:6" x14ac:dyDescent="0.4">
      <c r="A541">
        <v>540</v>
      </c>
      <c r="B541" t="s">
        <v>1409</v>
      </c>
      <c r="C541" t="s">
        <v>4355</v>
      </c>
      <c r="D541" t="s">
        <v>1807</v>
      </c>
      <c r="E541" t="str">
        <f>IF(COUNTIF(発見ログ!$D$2:'発見ログ'!$D$5000,C541)=1,B541&amp;"発見済み","")</f>
        <v/>
      </c>
      <c r="F541" t="str">
        <f t="shared" si="8"/>
        <v/>
      </c>
    </row>
    <row r="542" spans="1:6" x14ac:dyDescent="0.4">
      <c r="A542">
        <v>541</v>
      </c>
      <c r="B542" t="s">
        <v>1409</v>
      </c>
      <c r="C542" t="s">
        <v>3629</v>
      </c>
      <c r="D542" t="s">
        <v>1808</v>
      </c>
      <c r="E542" t="str">
        <f>IF(COUNTIF(発見ログ!$D$2:'発見ログ'!$D$5000,C542)=1,B542&amp;"発見済み","")</f>
        <v/>
      </c>
      <c r="F542" t="str">
        <f t="shared" si="8"/>
        <v/>
      </c>
    </row>
    <row r="543" spans="1:6" x14ac:dyDescent="0.4">
      <c r="A543">
        <v>542</v>
      </c>
      <c r="B543" t="s">
        <v>1409</v>
      </c>
      <c r="C543" t="s">
        <v>4268</v>
      </c>
      <c r="D543" t="s">
        <v>1809</v>
      </c>
      <c r="E543" t="str">
        <f>IF(COUNTIF(発見ログ!$D$2:'発見ログ'!$D$5000,C543)=1,B543&amp;"発見済み","")</f>
        <v/>
      </c>
      <c r="F543" t="str">
        <f t="shared" si="8"/>
        <v/>
      </c>
    </row>
    <row r="544" spans="1:6" x14ac:dyDescent="0.4">
      <c r="A544">
        <v>543</v>
      </c>
      <c r="B544" t="s">
        <v>1409</v>
      </c>
      <c r="C544" t="s">
        <v>1810</v>
      </c>
      <c r="D544" t="s">
        <v>1811</v>
      </c>
      <c r="E544" t="str">
        <f>IF(COUNTIF(発見ログ!$D$2:'発見ログ'!$D$5000,C544)=1,B544&amp;"発見済み","")</f>
        <v/>
      </c>
      <c r="F544" t="str">
        <f t="shared" si="8"/>
        <v/>
      </c>
    </row>
    <row r="545" spans="1:6" x14ac:dyDescent="0.4">
      <c r="A545">
        <v>544</v>
      </c>
      <c r="B545" t="s">
        <v>1409</v>
      </c>
      <c r="C545" t="s">
        <v>4285</v>
      </c>
      <c r="D545" t="s">
        <v>4285</v>
      </c>
      <c r="E545" t="str">
        <f>IF(COUNTIF(発見ログ!$D$2:'発見ログ'!$D$5000,C545)=1,B545&amp;"発見済み","")</f>
        <v/>
      </c>
      <c r="F545" t="str">
        <f t="shared" si="8"/>
        <v/>
      </c>
    </row>
    <row r="546" spans="1:6" x14ac:dyDescent="0.4">
      <c r="A546">
        <v>545</v>
      </c>
      <c r="B546" t="s">
        <v>1409</v>
      </c>
      <c r="C546" t="s">
        <v>1812</v>
      </c>
      <c r="D546" t="s">
        <v>1813</v>
      </c>
      <c r="E546" t="str">
        <f>IF(COUNTIF(発見ログ!$D$2:'発見ログ'!$D$5000,C546)=1,B546&amp;"発見済み","")</f>
        <v/>
      </c>
      <c r="F546" t="str">
        <f t="shared" si="8"/>
        <v/>
      </c>
    </row>
    <row r="547" spans="1:6" x14ac:dyDescent="0.4">
      <c r="A547">
        <v>546</v>
      </c>
      <c r="B547" t="s">
        <v>1409</v>
      </c>
      <c r="C547" t="s">
        <v>4237</v>
      </c>
      <c r="D547" t="s">
        <v>1804</v>
      </c>
      <c r="E547" t="str">
        <f>IF(COUNTIF(発見ログ!$D$2:'発見ログ'!$D$5000,C547)=1,B547&amp;"発見済み","")</f>
        <v/>
      </c>
      <c r="F547" t="str">
        <f t="shared" si="8"/>
        <v/>
      </c>
    </row>
    <row r="548" spans="1:6" x14ac:dyDescent="0.4">
      <c r="A548">
        <v>547</v>
      </c>
      <c r="B548" t="s">
        <v>1409</v>
      </c>
      <c r="C548" t="s">
        <v>5110</v>
      </c>
      <c r="D548" t="s">
        <v>1814</v>
      </c>
      <c r="E548" t="str">
        <f>IF(COUNTIF(発見ログ!$D$2:'発見ログ'!$D$5000,C548)=1,B548&amp;"発見済み","")</f>
        <v/>
      </c>
      <c r="F548" t="str">
        <f t="shared" si="8"/>
        <v/>
      </c>
    </row>
    <row r="549" spans="1:6" x14ac:dyDescent="0.4">
      <c r="A549">
        <v>548</v>
      </c>
      <c r="B549" t="s">
        <v>1409</v>
      </c>
      <c r="C549" t="s">
        <v>2276</v>
      </c>
      <c r="D549" t="s">
        <v>1621</v>
      </c>
      <c r="E549" t="str">
        <f>IF(COUNTIF(発見ログ!$D$2:'発見ログ'!$D$5000,C549)=1,B549&amp;"発見済み","")</f>
        <v/>
      </c>
      <c r="F549" t="str">
        <f t="shared" si="8"/>
        <v/>
      </c>
    </row>
    <row r="550" spans="1:6" x14ac:dyDescent="0.4">
      <c r="A550">
        <v>549</v>
      </c>
      <c r="B550" t="s">
        <v>1409</v>
      </c>
      <c r="C550" t="s">
        <v>4032</v>
      </c>
      <c r="D550" t="s">
        <v>1704</v>
      </c>
      <c r="E550" t="str">
        <f>IF(COUNTIF(発見ログ!$D$2:'発見ログ'!$D$5000,C550)=1,B550&amp;"発見済み","")</f>
        <v/>
      </c>
      <c r="F550" t="str">
        <f t="shared" si="8"/>
        <v/>
      </c>
    </row>
    <row r="551" spans="1:6" x14ac:dyDescent="0.4">
      <c r="A551">
        <v>550</v>
      </c>
      <c r="B551" t="s">
        <v>1409</v>
      </c>
      <c r="C551" t="s">
        <v>4360</v>
      </c>
      <c r="D551" t="s">
        <v>1815</v>
      </c>
      <c r="E551" t="str">
        <f>IF(COUNTIF(発見ログ!$D$2:'発見ログ'!$D$5000,C551)=1,B551&amp;"発見済み","")</f>
        <v/>
      </c>
      <c r="F551" t="str">
        <f t="shared" si="8"/>
        <v/>
      </c>
    </row>
    <row r="552" spans="1:6" x14ac:dyDescent="0.4">
      <c r="A552">
        <v>551</v>
      </c>
      <c r="B552" t="s">
        <v>1409</v>
      </c>
      <c r="C552" t="s">
        <v>2383</v>
      </c>
      <c r="D552" t="s">
        <v>1585</v>
      </c>
      <c r="E552" t="str">
        <f>IF(COUNTIF(発見ログ!$D$2:'発見ログ'!$D$5000,C552)=1,B552&amp;"発見済み","")</f>
        <v/>
      </c>
      <c r="F552" t="str">
        <f t="shared" si="8"/>
        <v/>
      </c>
    </row>
    <row r="553" spans="1:6" x14ac:dyDescent="0.4">
      <c r="A553">
        <v>552</v>
      </c>
      <c r="B553" t="s">
        <v>1409</v>
      </c>
      <c r="C553" t="s">
        <v>5042</v>
      </c>
      <c r="D553" t="s">
        <v>1816</v>
      </c>
      <c r="E553" t="str">
        <f>IF(COUNTIF(発見ログ!$D$2:'発見ログ'!$D$5000,C553)=1,B553&amp;"発見済み","")</f>
        <v/>
      </c>
      <c r="F553" t="str">
        <f t="shared" si="8"/>
        <v/>
      </c>
    </row>
    <row r="554" spans="1:6" x14ac:dyDescent="0.4">
      <c r="A554">
        <v>553</v>
      </c>
      <c r="B554" t="s">
        <v>1409</v>
      </c>
      <c r="C554" t="s">
        <v>4297</v>
      </c>
      <c r="D554" t="s">
        <v>1817</v>
      </c>
      <c r="E554" t="str">
        <f>IF(COUNTIF(発見ログ!$D$2:'発見ログ'!$D$5000,C554)=1,B554&amp;"発見済み","")</f>
        <v/>
      </c>
      <c r="F554" t="str">
        <f t="shared" si="8"/>
        <v/>
      </c>
    </row>
    <row r="555" spans="1:6" x14ac:dyDescent="0.4">
      <c r="A555">
        <v>554</v>
      </c>
      <c r="B555" t="s">
        <v>1409</v>
      </c>
      <c r="C555" t="s">
        <v>2333</v>
      </c>
      <c r="D555" t="s">
        <v>1818</v>
      </c>
      <c r="E555" t="str">
        <f>IF(COUNTIF(発見ログ!$D$2:'発見ログ'!$D$5000,C555)=1,B555&amp;"発見済み","")</f>
        <v/>
      </c>
      <c r="F555" t="str">
        <f t="shared" si="8"/>
        <v/>
      </c>
    </row>
    <row r="556" spans="1:6" x14ac:dyDescent="0.4">
      <c r="A556">
        <v>555</v>
      </c>
      <c r="B556" t="s">
        <v>1409</v>
      </c>
      <c r="C556" t="s">
        <v>3618</v>
      </c>
      <c r="D556" t="s">
        <v>1818</v>
      </c>
      <c r="E556" t="str">
        <f>IF(COUNTIF(発見ログ!$D$2:'発見ログ'!$D$5000,C556)=1,B556&amp;"発見済み","")</f>
        <v/>
      </c>
      <c r="F556" t="str">
        <f t="shared" si="8"/>
        <v/>
      </c>
    </row>
    <row r="557" spans="1:6" x14ac:dyDescent="0.4">
      <c r="A557">
        <v>556</v>
      </c>
      <c r="B557" t="s">
        <v>1409</v>
      </c>
      <c r="C557" t="s">
        <v>1819</v>
      </c>
      <c r="D557" t="s">
        <v>1704</v>
      </c>
      <c r="E557" t="str">
        <f>IF(COUNTIF(発見ログ!$D$2:'発見ログ'!$D$5000,C557)=1,B557&amp;"発見済み","")</f>
        <v/>
      </c>
      <c r="F557" t="str">
        <f t="shared" si="8"/>
        <v/>
      </c>
    </row>
    <row r="558" spans="1:6" x14ac:dyDescent="0.4">
      <c r="A558">
        <v>557</v>
      </c>
      <c r="B558" t="s">
        <v>1409</v>
      </c>
      <c r="C558" t="s">
        <v>4780</v>
      </c>
      <c r="D558" t="s">
        <v>1820</v>
      </c>
      <c r="E558" t="str">
        <f>IF(COUNTIF(発見ログ!$D$2:'発見ログ'!$D$5000,C558)=1,B558&amp;"発見済み","")</f>
        <v/>
      </c>
      <c r="F558" t="str">
        <f t="shared" si="8"/>
        <v/>
      </c>
    </row>
    <row r="559" spans="1:6" x14ac:dyDescent="0.4">
      <c r="A559">
        <v>558</v>
      </c>
      <c r="B559" t="s">
        <v>1409</v>
      </c>
      <c r="C559" t="s">
        <v>4802</v>
      </c>
      <c r="D559" t="s">
        <v>1821</v>
      </c>
      <c r="E559" t="str">
        <f>IF(COUNTIF(発見ログ!$D$2:'発見ログ'!$D$5000,C559)=1,B559&amp;"発見済み","")</f>
        <v/>
      </c>
      <c r="F559" t="str">
        <f t="shared" si="8"/>
        <v/>
      </c>
    </row>
    <row r="560" spans="1:6" x14ac:dyDescent="0.4">
      <c r="A560">
        <v>559</v>
      </c>
      <c r="B560" t="s">
        <v>1822</v>
      </c>
      <c r="C560" t="s">
        <v>1259</v>
      </c>
      <c r="D560" t="s">
        <v>1823</v>
      </c>
      <c r="E560" t="str">
        <f>IF(COUNTIF(発見ログ!$D$2:'発見ログ'!$D$5000,C560)=1,B560&amp;"発見済み","")</f>
        <v/>
      </c>
      <c r="F560" t="str">
        <f t="shared" si="8"/>
        <v/>
      </c>
    </row>
    <row r="561" spans="1:6" x14ac:dyDescent="0.4">
      <c r="A561">
        <v>560</v>
      </c>
      <c r="B561" t="s">
        <v>1822</v>
      </c>
      <c r="C561" t="s">
        <v>4731</v>
      </c>
      <c r="D561" t="s">
        <v>1824</v>
      </c>
      <c r="E561" t="str">
        <f>IF(COUNTIF(発見ログ!$D$2:'発見ログ'!$D$5000,C561)=1,B561&amp;"発見済み","")</f>
        <v/>
      </c>
      <c r="F561" t="str">
        <f t="shared" si="8"/>
        <v/>
      </c>
    </row>
    <row r="562" spans="1:6" x14ac:dyDescent="0.4">
      <c r="A562">
        <v>561</v>
      </c>
      <c r="B562" t="s">
        <v>1822</v>
      </c>
      <c r="C562" t="s">
        <v>4726</v>
      </c>
      <c r="D562" t="s">
        <v>1825</v>
      </c>
      <c r="E562" t="str">
        <f>IF(COUNTIF(発見ログ!$D$2:'発見ログ'!$D$5000,C562)=1,B562&amp;"発見済み","")</f>
        <v/>
      </c>
      <c r="F562" t="str">
        <f t="shared" si="8"/>
        <v/>
      </c>
    </row>
    <row r="563" spans="1:6" x14ac:dyDescent="0.4">
      <c r="A563">
        <v>562</v>
      </c>
      <c r="B563" t="s">
        <v>1822</v>
      </c>
      <c r="C563" t="s">
        <v>4444</v>
      </c>
      <c r="D563" t="s">
        <v>1826</v>
      </c>
      <c r="E563" t="str">
        <f>IF(COUNTIF(発見ログ!$D$2:'発見ログ'!$D$5000,C563)=1,B563&amp;"発見済み","")</f>
        <v/>
      </c>
      <c r="F563" t="str">
        <f t="shared" si="8"/>
        <v/>
      </c>
    </row>
    <row r="564" spans="1:6" x14ac:dyDescent="0.4">
      <c r="A564">
        <v>563</v>
      </c>
      <c r="B564" t="s">
        <v>1822</v>
      </c>
      <c r="C564" t="s">
        <v>4448</v>
      </c>
      <c r="D564" t="s">
        <v>1827</v>
      </c>
      <c r="E564" t="str">
        <f>IF(COUNTIF(発見ログ!$D$2:'発見ログ'!$D$5000,C564)=1,B564&amp;"発見済み","")</f>
        <v/>
      </c>
      <c r="F564" t="str">
        <f t="shared" si="8"/>
        <v/>
      </c>
    </row>
    <row r="565" spans="1:6" x14ac:dyDescent="0.4">
      <c r="A565">
        <v>564</v>
      </c>
      <c r="B565" t="s">
        <v>1822</v>
      </c>
      <c r="C565" t="s">
        <v>2654</v>
      </c>
      <c r="D565" t="s">
        <v>1828</v>
      </c>
      <c r="E565" t="str">
        <f>IF(COUNTIF(発見ログ!$D$2:'発見ログ'!$D$5000,C565)=1,B565&amp;"発見済み","")</f>
        <v/>
      </c>
      <c r="F565" t="str">
        <f t="shared" si="8"/>
        <v/>
      </c>
    </row>
    <row r="566" spans="1:6" x14ac:dyDescent="0.4">
      <c r="A566">
        <v>565</v>
      </c>
      <c r="B566" t="s">
        <v>1822</v>
      </c>
      <c r="C566" t="s">
        <v>4730</v>
      </c>
      <c r="D566" t="s">
        <v>1829</v>
      </c>
      <c r="E566" t="str">
        <f>IF(COUNTIF(発見ログ!$D$2:'発見ログ'!$D$5000,C566)=1,B566&amp;"発見済み","")</f>
        <v/>
      </c>
      <c r="F566" t="str">
        <f t="shared" si="8"/>
        <v/>
      </c>
    </row>
    <row r="567" spans="1:6" x14ac:dyDescent="0.4">
      <c r="A567">
        <v>566</v>
      </c>
      <c r="B567" t="s">
        <v>1822</v>
      </c>
      <c r="C567" t="s">
        <v>3626</v>
      </c>
      <c r="D567" t="s">
        <v>1830</v>
      </c>
      <c r="E567" t="str">
        <f>IF(COUNTIF(発見ログ!$D$2:'発見ログ'!$D$5000,C567)=1,B567&amp;"発見済み","")</f>
        <v/>
      </c>
      <c r="F567" t="str">
        <f t="shared" si="8"/>
        <v/>
      </c>
    </row>
    <row r="568" spans="1:6" x14ac:dyDescent="0.4">
      <c r="A568">
        <v>567</v>
      </c>
      <c r="B568" t="s">
        <v>1822</v>
      </c>
      <c r="C568" t="s">
        <v>3677</v>
      </c>
      <c r="D568" t="s">
        <v>1831</v>
      </c>
      <c r="E568" t="str">
        <f>IF(COUNTIF(発見ログ!$D$2:'発見ログ'!$D$5000,C568)=1,B568&amp;"発見済み","")</f>
        <v/>
      </c>
      <c r="F568" t="str">
        <f t="shared" si="8"/>
        <v/>
      </c>
    </row>
    <row r="569" spans="1:6" x14ac:dyDescent="0.4">
      <c r="A569">
        <v>568</v>
      </c>
      <c r="B569" t="s">
        <v>1822</v>
      </c>
      <c r="C569" t="s">
        <v>4710</v>
      </c>
      <c r="D569" t="s">
        <v>1832</v>
      </c>
      <c r="E569" t="str">
        <f>IF(COUNTIF(発見ログ!$D$2:'発見ログ'!$D$5000,C569)=1,B569&amp;"発見済み","")</f>
        <v/>
      </c>
      <c r="F569" t="str">
        <f t="shared" si="8"/>
        <v/>
      </c>
    </row>
    <row r="570" spans="1:6" x14ac:dyDescent="0.4">
      <c r="A570">
        <v>569</v>
      </c>
      <c r="B570" t="s">
        <v>1822</v>
      </c>
      <c r="C570" t="s">
        <v>1833</v>
      </c>
      <c r="D570" t="s">
        <v>1834</v>
      </c>
      <c r="E570" t="str">
        <f>IF(COUNTIF(発見ログ!$D$2:'発見ログ'!$D$5000,C570)=1,B570&amp;"発見済み","")</f>
        <v/>
      </c>
      <c r="F570" t="str">
        <f t="shared" si="8"/>
        <v/>
      </c>
    </row>
    <row r="571" spans="1:6" x14ac:dyDescent="0.4">
      <c r="A571">
        <v>570</v>
      </c>
      <c r="B571" t="s">
        <v>1822</v>
      </c>
      <c r="C571" t="s">
        <v>5299</v>
      </c>
      <c r="D571" t="s">
        <v>1777</v>
      </c>
      <c r="E571" t="str">
        <f>IF(COUNTIF(発見ログ!$D$2:'発見ログ'!$D$5000,C571)=1,B571&amp;"発見済み","")</f>
        <v/>
      </c>
      <c r="F571" t="str">
        <f t="shared" si="8"/>
        <v/>
      </c>
    </row>
    <row r="572" spans="1:6" x14ac:dyDescent="0.4">
      <c r="A572">
        <v>571</v>
      </c>
      <c r="B572" t="s">
        <v>1822</v>
      </c>
      <c r="C572" t="s">
        <v>2665</v>
      </c>
      <c r="D572" t="s">
        <v>1835</v>
      </c>
      <c r="E572" t="str">
        <f>IF(COUNTIF(発見ログ!$D$2:'発見ログ'!$D$5000,C572)=1,B572&amp;"発見済み","")</f>
        <v/>
      </c>
      <c r="F572" t="str">
        <f t="shared" si="8"/>
        <v/>
      </c>
    </row>
    <row r="573" spans="1:6" x14ac:dyDescent="0.4">
      <c r="A573">
        <v>572</v>
      </c>
      <c r="B573" t="s">
        <v>1822</v>
      </c>
      <c r="C573" t="s">
        <v>4796</v>
      </c>
      <c r="D573" t="s">
        <v>1836</v>
      </c>
      <c r="E573" t="str">
        <f>IF(COUNTIF(発見ログ!$D$2:'発見ログ'!$D$5000,C573)=1,B573&amp;"発見済み","")</f>
        <v/>
      </c>
      <c r="F573" t="str">
        <f t="shared" si="8"/>
        <v/>
      </c>
    </row>
    <row r="574" spans="1:6" x14ac:dyDescent="0.4">
      <c r="A574">
        <v>573</v>
      </c>
      <c r="B574" t="s">
        <v>1822</v>
      </c>
      <c r="C574" t="s">
        <v>2673</v>
      </c>
      <c r="D574" t="s">
        <v>1837</v>
      </c>
      <c r="E574" t="str">
        <f>IF(COUNTIF(発見ログ!$D$2:'発見ログ'!$D$5000,C574)=1,B574&amp;"発見済み","")</f>
        <v/>
      </c>
      <c r="F574" t="str">
        <f t="shared" si="8"/>
        <v/>
      </c>
    </row>
    <row r="575" spans="1:6" x14ac:dyDescent="0.4">
      <c r="A575">
        <v>574</v>
      </c>
      <c r="B575" t="s">
        <v>1822</v>
      </c>
      <c r="C575" t="s">
        <v>4434</v>
      </c>
      <c r="D575" t="s">
        <v>1838</v>
      </c>
      <c r="E575" t="str">
        <f>IF(COUNTIF(発見ログ!$D$2:'発見ログ'!$D$5000,C575)=1,B575&amp;"発見済み","")</f>
        <v/>
      </c>
      <c r="F575" t="str">
        <f t="shared" si="8"/>
        <v/>
      </c>
    </row>
    <row r="576" spans="1:6" x14ac:dyDescent="0.4">
      <c r="A576">
        <v>575</v>
      </c>
      <c r="B576" t="s">
        <v>1822</v>
      </c>
      <c r="C576" t="s">
        <v>3606</v>
      </c>
      <c r="D576" t="s">
        <v>1839</v>
      </c>
      <c r="E576" t="str">
        <f>IF(COUNTIF(発見ログ!$D$2:'発見ログ'!$D$5000,C576)=1,B576&amp;"発見済み","")</f>
        <v/>
      </c>
      <c r="F576" t="str">
        <f t="shared" si="8"/>
        <v/>
      </c>
    </row>
    <row r="577" spans="1:6" x14ac:dyDescent="0.4">
      <c r="A577">
        <v>576</v>
      </c>
      <c r="B577" t="s">
        <v>1822</v>
      </c>
      <c r="C577" t="s">
        <v>1265</v>
      </c>
      <c r="D577" t="s">
        <v>1840</v>
      </c>
      <c r="E577" t="str">
        <f>IF(COUNTIF(発見ログ!$D$2:'発見ログ'!$D$5000,C577)=1,B577&amp;"発見済み","")</f>
        <v/>
      </c>
      <c r="F577" t="str">
        <f t="shared" si="8"/>
        <v/>
      </c>
    </row>
    <row r="578" spans="1:6" x14ac:dyDescent="0.4">
      <c r="A578">
        <v>577</v>
      </c>
      <c r="B578" t="s">
        <v>1822</v>
      </c>
      <c r="C578" t="s">
        <v>2659</v>
      </c>
      <c r="D578" t="s">
        <v>1841</v>
      </c>
      <c r="E578" t="str">
        <f>IF(COUNTIF(発見ログ!$D$2:'発見ログ'!$D$5000,C578)=1,B578&amp;"発見済み","")</f>
        <v/>
      </c>
      <c r="F578" t="str">
        <f t="shared" si="8"/>
        <v/>
      </c>
    </row>
    <row r="579" spans="1:6" x14ac:dyDescent="0.4">
      <c r="A579">
        <v>578</v>
      </c>
      <c r="B579" t="s">
        <v>1822</v>
      </c>
      <c r="C579" t="s">
        <v>1842</v>
      </c>
      <c r="D579" t="s">
        <v>1843</v>
      </c>
      <c r="E579" t="str">
        <f>IF(COUNTIF(発見ログ!$D$2:'発見ログ'!$D$5000,C579)=1,B579&amp;"発見済み","")</f>
        <v/>
      </c>
      <c r="F579" t="str">
        <f t="shared" ref="F579:F642" si="9">IF(COUNTIF($C$2:$C$5000,C579)=1,"","重複")</f>
        <v/>
      </c>
    </row>
    <row r="580" spans="1:6" x14ac:dyDescent="0.4">
      <c r="A580">
        <v>579</v>
      </c>
      <c r="B580" t="s">
        <v>1822</v>
      </c>
      <c r="C580" t="s">
        <v>4317</v>
      </c>
      <c r="D580" t="s">
        <v>1844</v>
      </c>
      <c r="E580" t="str">
        <f>IF(COUNTIF(発見ログ!$D$2:'発見ログ'!$D$5000,C580)=1,B580&amp;"発見済み","")</f>
        <v/>
      </c>
      <c r="F580" t="str">
        <f t="shared" si="9"/>
        <v/>
      </c>
    </row>
    <row r="581" spans="1:6" x14ac:dyDescent="0.4">
      <c r="A581">
        <v>580</v>
      </c>
      <c r="B581" t="s">
        <v>1822</v>
      </c>
      <c r="C581" t="s">
        <v>1288</v>
      </c>
      <c r="D581" t="s">
        <v>1845</v>
      </c>
      <c r="E581" t="str">
        <f>IF(COUNTIF(発見ログ!$D$2:'発見ログ'!$D$5000,C581)=1,B581&amp;"発見済み","")</f>
        <v/>
      </c>
      <c r="F581" t="str">
        <f t="shared" si="9"/>
        <v/>
      </c>
    </row>
    <row r="582" spans="1:6" x14ac:dyDescent="0.4">
      <c r="A582">
        <v>581</v>
      </c>
      <c r="B582" t="s">
        <v>1822</v>
      </c>
      <c r="C582" t="s">
        <v>4439</v>
      </c>
      <c r="D582" t="s">
        <v>1846</v>
      </c>
      <c r="E582" t="str">
        <f>IF(COUNTIF(発見ログ!$D$2:'発見ログ'!$D$5000,C582)=1,B582&amp;"発見済み","")</f>
        <v/>
      </c>
      <c r="F582" t="str">
        <f t="shared" si="9"/>
        <v/>
      </c>
    </row>
    <row r="583" spans="1:6" x14ac:dyDescent="0.4">
      <c r="A583">
        <v>582</v>
      </c>
      <c r="B583" t="s">
        <v>1822</v>
      </c>
      <c r="C583" t="s">
        <v>1305</v>
      </c>
      <c r="D583" t="s">
        <v>1797</v>
      </c>
      <c r="E583" t="str">
        <f>IF(COUNTIF(発見ログ!$D$2:'発見ログ'!$D$5000,C583)=1,B583&amp;"発見済み","")</f>
        <v/>
      </c>
      <c r="F583" t="str">
        <f t="shared" si="9"/>
        <v/>
      </c>
    </row>
    <row r="584" spans="1:6" x14ac:dyDescent="0.4">
      <c r="A584">
        <v>583</v>
      </c>
      <c r="B584" t="s">
        <v>1822</v>
      </c>
      <c r="C584" t="s">
        <v>4321</v>
      </c>
      <c r="D584" t="s">
        <v>1847</v>
      </c>
      <c r="E584" t="str">
        <f>IF(COUNTIF(発見ログ!$D$2:'発見ログ'!$D$5000,C584)=1,B584&amp;"発見済み","")</f>
        <v/>
      </c>
      <c r="F584" t="str">
        <f t="shared" si="9"/>
        <v/>
      </c>
    </row>
    <row r="585" spans="1:6" x14ac:dyDescent="0.4">
      <c r="A585">
        <v>584</v>
      </c>
      <c r="B585" t="s">
        <v>1822</v>
      </c>
      <c r="C585" t="s">
        <v>4708</v>
      </c>
      <c r="D585" t="s">
        <v>1848</v>
      </c>
      <c r="E585" t="str">
        <f>IF(COUNTIF(発見ログ!$D$2:'発見ログ'!$D$5000,C585)=1,B585&amp;"発見済み","")</f>
        <v/>
      </c>
      <c r="F585" t="str">
        <f t="shared" si="9"/>
        <v/>
      </c>
    </row>
    <row r="586" spans="1:6" x14ac:dyDescent="0.4">
      <c r="A586">
        <v>585</v>
      </c>
      <c r="B586" t="s">
        <v>1822</v>
      </c>
      <c r="C586" t="s">
        <v>1849</v>
      </c>
      <c r="D586" t="s">
        <v>1850</v>
      </c>
      <c r="E586" t="str">
        <f>IF(COUNTIF(発見ログ!$D$2:'発見ログ'!$D$5000,C586)=1,B586&amp;"発見済み","")</f>
        <v/>
      </c>
      <c r="F586" t="str">
        <f t="shared" si="9"/>
        <v/>
      </c>
    </row>
    <row r="587" spans="1:6" x14ac:dyDescent="0.4">
      <c r="A587">
        <v>586</v>
      </c>
      <c r="B587" t="s">
        <v>1822</v>
      </c>
      <c r="C587" t="s">
        <v>4446</v>
      </c>
      <c r="D587" t="s">
        <v>1851</v>
      </c>
      <c r="E587" t="str">
        <f>IF(COUNTIF(発見ログ!$D$2:'発見ログ'!$D$5000,C587)=1,B587&amp;"発見済み","")</f>
        <v/>
      </c>
      <c r="F587" t="str">
        <f t="shared" si="9"/>
        <v/>
      </c>
    </row>
    <row r="588" spans="1:6" x14ac:dyDescent="0.4">
      <c r="A588">
        <v>587</v>
      </c>
      <c r="B588" t="s">
        <v>1822</v>
      </c>
      <c r="C588" t="s">
        <v>1323</v>
      </c>
      <c r="D588" t="s">
        <v>1852</v>
      </c>
      <c r="E588" t="str">
        <f>IF(COUNTIF(発見ログ!$D$2:'発見ログ'!$D$5000,C588)=1,B588&amp;"発見済み","")</f>
        <v/>
      </c>
      <c r="F588" t="str">
        <f t="shared" si="9"/>
        <v/>
      </c>
    </row>
    <row r="589" spans="1:6" x14ac:dyDescent="0.4">
      <c r="A589">
        <v>588</v>
      </c>
      <c r="B589" t="s">
        <v>1822</v>
      </c>
      <c r="C589" t="s">
        <v>2674</v>
      </c>
      <c r="D589" t="s">
        <v>1853</v>
      </c>
      <c r="E589" t="str">
        <f>IF(COUNTIF(発見ログ!$D$2:'発見ログ'!$D$5000,C589)=1,B589&amp;"発見済み","")</f>
        <v/>
      </c>
      <c r="F589" t="str">
        <f t="shared" si="9"/>
        <v/>
      </c>
    </row>
    <row r="590" spans="1:6" x14ac:dyDescent="0.4">
      <c r="A590">
        <v>589</v>
      </c>
      <c r="B590" t="s">
        <v>1822</v>
      </c>
      <c r="C590" t="s">
        <v>1309</v>
      </c>
      <c r="D590" t="s">
        <v>1854</v>
      </c>
      <c r="E590" t="str">
        <f>IF(COUNTIF(発見ログ!$D$2:'発見ログ'!$D$5000,C590)=1,B590&amp;"発見済み","")</f>
        <v/>
      </c>
      <c r="F590" t="str">
        <f t="shared" si="9"/>
        <v/>
      </c>
    </row>
    <row r="591" spans="1:6" x14ac:dyDescent="0.4">
      <c r="A591">
        <v>590</v>
      </c>
      <c r="B591" t="s">
        <v>1822</v>
      </c>
      <c r="C591" t="s">
        <v>3649</v>
      </c>
      <c r="D591" t="s">
        <v>1777</v>
      </c>
      <c r="E591" t="str">
        <f>IF(COUNTIF(発見ログ!$D$2:'発見ログ'!$D$5000,C591)=1,B591&amp;"発見済み","")</f>
        <v/>
      </c>
      <c r="F591" t="str">
        <f t="shared" si="9"/>
        <v/>
      </c>
    </row>
    <row r="592" spans="1:6" x14ac:dyDescent="0.4">
      <c r="A592">
        <v>591</v>
      </c>
      <c r="B592" t="s">
        <v>1822</v>
      </c>
      <c r="C592" t="s">
        <v>4702</v>
      </c>
      <c r="D592" t="s">
        <v>1855</v>
      </c>
      <c r="E592" t="str">
        <f>IF(COUNTIF(発見ログ!$D$2:'発見ログ'!$D$5000,C592)=1,B592&amp;"発見済み","")</f>
        <v/>
      </c>
      <c r="F592" t="str">
        <f t="shared" si="9"/>
        <v/>
      </c>
    </row>
    <row r="593" spans="1:6" x14ac:dyDescent="0.4">
      <c r="A593">
        <v>592</v>
      </c>
      <c r="B593" t="s">
        <v>1822</v>
      </c>
      <c r="C593" t="s">
        <v>1856</v>
      </c>
      <c r="D593" t="s">
        <v>1857</v>
      </c>
      <c r="E593" t="str">
        <f>IF(COUNTIF(発見ログ!$D$2:'発見ログ'!$D$5000,C593)=1,B593&amp;"発見済み","")</f>
        <v/>
      </c>
      <c r="F593" t="str">
        <f t="shared" si="9"/>
        <v/>
      </c>
    </row>
    <row r="594" spans="1:6" x14ac:dyDescent="0.4">
      <c r="A594">
        <v>593</v>
      </c>
      <c r="B594" t="s">
        <v>1822</v>
      </c>
      <c r="C594" t="s">
        <v>2661</v>
      </c>
      <c r="D594" t="s">
        <v>1858</v>
      </c>
      <c r="E594" t="str">
        <f>IF(COUNTIF(発見ログ!$D$2:'発見ログ'!$D$5000,C594)=1,B594&amp;"発見済み","")</f>
        <v/>
      </c>
      <c r="F594" t="str">
        <f t="shared" si="9"/>
        <v/>
      </c>
    </row>
    <row r="595" spans="1:6" x14ac:dyDescent="0.4">
      <c r="A595">
        <v>594</v>
      </c>
      <c r="B595" t="s">
        <v>1822</v>
      </c>
      <c r="C595" t="s">
        <v>4737</v>
      </c>
      <c r="D595" t="s">
        <v>1859</v>
      </c>
      <c r="E595" t="str">
        <f>IF(COUNTIF(発見ログ!$D$2:'発見ログ'!$D$5000,C595)=1,B595&amp;"発見済み","")</f>
        <v/>
      </c>
      <c r="F595" t="str">
        <f t="shared" si="9"/>
        <v/>
      </c>
    </row>
    <row r="596" spans="1:6" x14ac:dyDescent="0.4">
      <c r="A596">
        <v>595</v>
      </c>
      <c r="B596" t="s">
        <v>1822</v>
      </c>
      <c r="C596" t="s">
        <v>4727</v>
      </c>
      <c r="D596" t="s">
        <v>1860</v>
      </c>
      <c r="E596" t="str">
        <f>IF(COUNTIF(発見ログ!$D$2:'発見ログ'!$D$5000,C596)=1,B596&amp;"発見済み","")</f>
        <v/>
      </c>
      <c r="F596" t="str">
        <f t="shared" si="9"/>
        <v/>
      </c>
    </row>
    <row r="597" spans="1:6" x14ac:dyDescent="0.4">
      <c r="A597">
        <v>596</v>
      </c>
      <c r="B597" t="s">
        <v>1822</v>
      </c>
      <c r="C597" t="s">
        <v>4310</v>
      </c>
      <c r="D597" t="s">
        <v>1861</v>
      </c>
      <c r="E597" t="str">
        <f>IF(COUNTIF(発見ログ!$D$2:'発見ログ'!$D$5000,C597)=1,B597&amp;"発見済み","")</f>
        <v/>
      </c>
      <c r="F597" t="str">
        <f t="shared" si="9"/>
        <v/>
      </c>
    </row>
    <row r="598" spans="1:6" x14ac:dyDescent="0.4">
      <c r="A598">
        <v>597</v>
      </c>
      <c r="B598" t="s">
        <v>1822</v>
      </c>
      <c r="C598" t="s">
        <v>5106</v>
      </c>
      <c r="D598" t="s">
        <v>1862</v>
      </c>
      <c r="E598" t="str">
        <f>IF(COUNTIF(発見ログ!$D$2:'発見ログ'!$D$5000,C598)=1,B598&amp;"発見済み","")</f>
        <v/>
      </c>
      <c r="F598" t="str">
        <f t="shared" si="9"/>
        <v/>
      </c>
    </row>
    <row r="599" spans="1:6" x14ac:dyDescent="0.4">
      <c r="A599">
        <v>598</v>
      </c>
      <c r="B599" t="s">
        <v>1822</v>
      </c>
      <c r="C599" t="s">
        <v>2663</v>
      </c>
      <c r="D599" t="s">
        <v>1863</v>
      </c>
      <c r="E599" t="str">
        <f>IF(COUNTIF(発見ログ!$D$2:'発見ログ'!$D$5000,C599)=1,B599&amp;"発見済み","")</f>
        <v/>
      </c>
      <c r="F599" t="str">
        <f t="shared" si="9"/>
        <v/>
      </c>
    </row>
    <row r="600" spans="1:6" x14ac:dyDescent="0.4">
      <c r="A600">
        <v>599</v>
      </c>
      <c r="B600" t="s">
        <v>1822</v>
      </c>
      <c r="C600" t="s">
        <v>2672</v>
      </c>
      <c r="D600" t="s">
        <v>1864</v>
      </c>
      <c r="E600" t="str">
        <f>IF(COUNTIF(発見ログ!$D$2:'発見ログ'!$D$5000,C600)=1,B600&amp;"発見済み","")</f>
        <v/>
      </c>
      <c r="F600" t="str">
        <f t="shared" si="9"/>
        <v/>
      </c>
    </row>
    <row r="601" spans="1:6" x14ac:dyDescent="0.4">
      <c r="A601">
        <v>600</v>
      </c>
      <c r="B601" t="s">
        <v>1822</v>
      </c>
      <c r="C601" t="s">
        <v>1865</v>
      </c>
      <c r="D601" t="s">
        <v>1866</v>
      </c>
      <c r="E601" t="str">
        <f>IF(COUNTIF(発見ログ!$D$2:'発見ログ'!$D$5000,C601)=1,B601&amp;"発見済み","")</f>
        <v/>
      </c>
      <c r="F601" t="str">
        <f t="shared" si="9"/>
        <v/>
      </c>
    </row>
    <row r="602" spans="1:6" x14ac:dyDescent="0.4">
      <c r="A602">
        <v>601</v>
      </c>
      <c r="B602" t="s">
        <v>1822</v>
      </c>
      <c r="C602" t="s">
        <v>4452</v>
      </c>
      <c r="D602" t="s">
        <v>1867</v>
      </c>
      <c r="E602" t="str">
        <f>IF(COUNTIF(発見ログ!$D$2:'発見ログ'!$D$5000,C602)=1,B602&amp;"発見済み","")</f>
        <v/>
      </c>
      <c r="F602" t="str">
        <f t="shared" si="9"/>
        <v/>
      </c>
    </row>
    <row r="603" spans="1:6" x14ac:dyDescent="0.4">
      <c r="A603">
        <v>602</v>
      </c>
      <c r="B603" t="s">
        <v>1822</v>
      </c>
      <c r="C603" t="s">
        <v>1285</v>
      </c>
      <c r="D603" t="s">
        <v>1868</v>
      </c>
      <c r="E603" t="str">
        <f>IF(COUNTIF(発見ログ!$D$2:'発見ログ'!$D$5000,C603)=1,B603&amp;"発見済み","")</f>
        <v/>
      </c>
      <c r="F603" t="str">
        <f t="shared" si="9"/>
        <v/>
      </c>
    </row>
    <row r="604" spans="1:6" x14ac:dyDescent="0.4">
      <c r="A604">
        <v>603</v>
      </c>
      <c r="B604" t="s">
        <v>1822</v>
      </c>
      <c r="C604" t="s">
        <v>1869</v>
      </c>
      <c r="D604" t="s">
        <v>1870</v>
      </c>
      <c r="E604" t="str">
        <f>IF(COUNTIF(発見ログ!$D$2:'発見ログ'!$D$5000,C604)=1,B604&amp;"発見済み","")</f>
        <v/>
      </c>
      <c r="F604" t="str">
        <f t="shared" si="9"/>
        <v/>
      </c>
    </row>
    <row r="605" spans="1:6" x14ac:dyDescent="0.4">
      <c r="A605">
        <v>604</v>
      </c>
      <c r="B605" t="s">
        <v>1822</v>
      </c>
      <c r="C605" t="s">
        <v>4307</v>
      </c>
      <c r="D605" t="s">
        <v>1871</v>
      </c>
      <c r="E605" t="str">
        <f>IF(COUNTIF(発見ログ!$D$2:'発見ログ'!$D$5000,C605)=1,B605&amp;"発見済み","")</f>
        <v/>
      </c>
      <c r="F605" t="str">
        <f t="shared" si="9"/>
        <v/>
      </c>
    </row>
    <row r="606" spans="1:6" x14ac:dyDescent="0.4">
      <c r="A606">
        <v>605</v>
      </c>
      <c r="B606" t="s">
        <v>1822</v>
      </c>
      <c r="C606" t="s">
        <v>1872</v>
      </c>
      <c r="D606" t="s">
        <v>1873</v>
      </c>
      <c r="E606" t="str">
        <f>IF(COUNTIF(発見ログ!$D$2:'発見ログ'!$D$5000,C606)=1,B606&amp;"発見済み","")</f>
        <v/>
      </c>
      <c r="F606" t="str">
        <f t="shared" si="9"/>
        <v/>
      </c>
    </row>
    <row r="607" spans="1:6" x14ac:dyDescent="0.4">
      <c r="A607">
        <v>606</v>
      </c>
      <c r="B607" t="s">
        <v>1822</v>
      </c>
      <c r="C607" t="s">
        <v>4701</v>
      </c>
      <c r="D607" t="s">
        <v>1874</v>
      </c>
      <c r="E607" t="str">
        <f>IF(COUNTIF(発見ログ!$D$2:'発見ログ'!$D$5000,C607)=1,B607&amp;"発見済み","")</f>
        <v/>
      </c>
      <c r="F607" t="str">
        <f t="shared" si="9"/>
        <v/>
      </c>
    </row>
    <row r="608" spans="1:6" x14ac:dyDescent="0.4">
      <c r="A608">
        <v>607</v>
      </c>
      <c r="B608" t="s">
        <v>1822</v>
      </c>
      <c r="C608" t="s">
        <v>1875</v>
      </c>
      <c r="D608" t="s">
        <v>1876</v>
      </c>
      <c r="E608" t="str">
        <f>IF(COUNTIF(発見ログ!$D$2:'発見ログ'!$D$5000,C608)=1,B608&amp;"発見済み","")</f>
        <v/>
      </c>
      <c r="F608" t="str">
        <f t="shared" si="9"/>
        <v/>
      </c>
    </row>
    <row r="609" spans="1:6" x14ac:dyDescent="0.4">
      <c r="A609">
        <v>608</v>
      </c>
      <c r="B609" t="s">
        <v>1822</v>
      </c>
      <c r="C609" t="s">
        <v>4739</v>
      </c>
      <c r="D609" t="s">
        <v>1877</v>
      </c>
      <c r="E609" t="str">
        <f>IF(COUNTIF(発見ログ!$D$2:'発見ログ'!$D$5000,C609)=1,B609&amp;"発見済み","")</f>
        <v/>
      </c>
      <c r="F609" t="str">
        <f t="shared" si="9"/>
        <v/>
      </c>
    </row>
    <row r="610" spans="1:6" x14ac:dyDescent="0.4">
      <c r="A610">
        <v>609</v>
      </c>
      <c r="B610" t="s">
        <v>1822</v>
      </c>
      <c r="C610" t="s">
        <v>4333</v>
      </c>
      <c r="D610" t="s">
        <v>1878</v>
      </c>
      <c r="E610" t="str">
        <f>IF(COUNTIF(発見ログ!$D$2:'発見ログ'!$D$5000,C610)=1,B610&amp;"発見済み","")</f>
        <v/>
      </c>
      <c r="F610" t="str">
        <f t="shared" si="9"/>
        <v/>
      </c>
    </row>
    <row r="611" spans="1:6" x14ac:dyDescent="0.4">
      <c r="A611">
        <v>610</v>
      </c>
      <c r="B611" t="s">
        <v>1822</v>
      </c>
      <c r="C611" t="s">
        <v>4302</v>
      </c>
      <c r="D611" t="s">
        <v>1797</v>
      </c>
      <c r="E611" t="str">
        <f>IF(COUNTIF(発見ログ!$D$2:'発見ログ'!$D$5000,C611)=1,B611&amp;"発見済み","")</f>
        <v/>
      </c>
      <c r="F611" t="str">
        <f t="shared" si="9"/>
        <v/>
      </c>
    </row>
    <row r="612" spans="1:6" x14ac:dyDescent="0.4">
      <c r="A612">
        <v>611</v>
      </c>
      <c r="B612" t="s">
        <v>1822</v>
      </c>
      <c r="C612" t="s">
        <v>1879</v>
      </c>
      <c r="D612" t="s">
        <v>1880</v>
      </c>
      <c r="E612" t="str">
        <f>IF(COUNTIF(発見ログ!$D$2:'発見ログ'!$D$5000,C612)=1,B612&amp;"発見済み","")</f>
        <v/>
      </c>
      <c r="F612" t="str">
        <f t="shared" si="9"/>
        <v/>
      </c>
    </row>
    <row r="613" spans="1:6" x14ac:dyDescent="0.4">
      <c r="A613">
        <v>612</v>
      </c>
      <c r="B613" t="s">
        <v>1822</v>
      </c>
      <c r="C613" t="s">
        <v>1881</v>
      </c>
      <c r="D613" t="s">
        <v>1713</v>
      </c>
      <c r="E613" t="str">
        <f>IF(COUNTIF(発見ログ!$D$2:'発見ログ'!$D$5000,C613)=1,B613&amp;"発見済み","")</f>
        <v/>
      </c>
      <c r="F613" t="str">
        <f t="shared" si="9"/>
        <v/>
      </c>
    </row>
    <row r="614" spans="1:6" x14ac:dyDescent="0.4">
      <c r="A614">
        <v>613</v>
      </c>
      <c r="B614" t="s">
        <v>1822</v>
      </c>
      <c r="C614" t="s">
        <v>1882</v>
      </c>
      <c r="D614" t="s">
        <v>1883</v>
      </c>
      <c r="E614" t="str">
        <f>IF(COUNTIF(発見ログ!$D$2:'発見ログ'!$D$5000,C614)=1,B614&amp;"発見済み","")</f>
        <v/>
      </c>
      <c r="F614" t="str">
        <f t="shared" si="9"/>
        <v/>
      </c>
    </row>
    <row r="615" spans="1:6" x14ac:dyDescent="0.4">
      <c r="A615">
        <v>614</v>
      </c>
      <c r="B615" t="s">
        <v>1822</v>
      </c>
      <c r="C615" t="s">
        <v>4445</v>
      </c>
      <c r="D615" t="s">
        <v>1884</v>
      </c>
      <c r="E615" t="str">
        <f>IF(COUNTIF(発見ログ!$D$2:'発見ログ'!$D$5000,C615)=1,B615&amp;"発見済み","")</f>
        <v/>
      </c>
      <c r="F615" t="str">
        <f t="shared" si="9"/>
        <v/>
      </c>
    </row>
    <row r="616" spans="1:6" x14ac:dyDescent="0.4">
      <c r="A616">
        <v>615</v>
      </c>
      <c r="B616" t="s">
        <v>1822</v>
      </c>
      <c r="C616" t="s">
        <v>4714</v>
      </c>
      <c r="D616" t="s">
        <v>1885</v>
      </c>
      <c r="E616" t="str">
        <f>IF(COUNTIF(発見ログ!$D$2:'発見ログ'!$D$5000,C616)=1,B616&amp;"発見済み","")</f>
        <v/>
      </c>
      <c r="F616" t="str">
        <f t="shared" si="9"/>
        <v/>
      </c>
    </row>
    <row r="617" spans="1:6" x14ac:dyDescent="0.4">
      <c r="A617">
        <v>616</v>
      </c>
      <c r="B617" t="s">
        <v>1822</v>
      </c>
      <c r="C617" t="s">
        <v>4316</v>
      </c>
      <c r="D617" t="s">
        <v>1886</v>
      </c>
      <c r="E617" t="str">
        <f>IF(COUNTIF(発見ログ!$D$2:'発見ログ'!$D$5000,C617)=1,B617&amp;"発見済み","")</f>
        <v/>
      </c>
      <c r="F617" t="str">
        <f t="shared" si="9"/>
        <v/>
      </c>
    </row>
    <row r="618" spans="1:6" x14ac:dyDescent="0.4">
      <c r="A618">
        <v>617</v>
      </c>
      <c r="B618" t="s">
        <v>1822</v>
      </c>
      <c r="C618" t="s">
        <v>4792</v>
      </c>
      <c r="D618" t="s">
        <v>1887</v>
      </c>
      <c r="E618" t="str">
        <f>IF(COUNTIF(発見ログ!$D$2:'発見ログ'!$D$5000,C618)=1,B618&amp;"発見済み","")</f>
        <v/>
      </c>
      <c r="F618" t="str">
        <f t="shared" si="9"/>
        <v/>
      </c>
    </row>
    <row r="619" spans="1:6" x14ac:dyDescent="0.4">
      <c r="A619">
        <v>618</v>
      </c>
      <c r="B619" t="s">
        <v>1822</v>
      </c>
      <c r="C619" t="s">
        <v>1355</v>
      </c>
      <c r="D619" t="s">
        <v>1888</v>
      </c>
      <c r="E619" t="str">
        <f>IF(COUNTIF(発見ログ!$D$2:'発見ログ'!$D$5000,C619)=1,B619&amp;"発見済み","")</f>
        <v/>
      </c>
      <c r="F619" t="str">
        <f t="shared" si="9"/>
        <v/>
      </c>
    </row>
    <row r="620" spans="1:6" x14ac:dyDescent="0.4">
      <c r="A620">
        <v>619</v>
      </c>
      <c r="B620" t="s">
        <v>1822</v>
      </c>
      <c r="C620" t="s">
        <v>2683</v>
      </c>
      <c r="D620" t="s">
        <v>1889</v>
      </c>
      <c r="E620" t="str">
        <f>IF(COUNTIF(発見ログ!$D$2:'発見ログ'!$D$5000,C620)=1,B620&amp;"発見済み","")</f>
        <v/>
      </c>
      <c r="F620" t="str">
        <f t="shared" si="9"/>
        <v/>
      </c>
    </row>
    <row r="621" spans="1:6" x14ac:dyDescent="0.4">
      <c r="A621">
        <v>620</v>
      </c>
      <c r="B621" t="s">
        <v>1822</v>
      </c>
      <c r="C621" t="s">
        <v>964</v>
      </c>
      <c r="D621" t="s">
        <v>1890</v>
      </c>
      <c r="E621" t="str">
        <f>IF(COUNTIF(発見ログ!$D$2:'発見ログ'!$D$5000,C621)=1,B621&amp;"発見済み","")</f>
        <v/>
      </c>
      <c r="F621" t="str">
        <f t="shared" si="9"/>
        <v/>
      </c>
    </row>
    <row r="622" spans="1:6" x14ac:dyDescent="0.4">
      <c r="A622">
        <v>621</v>
      </c>
      <c r="B622" t="s">
        <v>1822</v>
      </c>
      <c r="C622" t="s">
        <v>4443</v>
      </c>
      <c r="D622" t="s">
        <v>1891</v>
      </c>
      <c r="E622" t="str">
        <f>IF(COUNTIF(発見ログ!$D$2:'発見ログ'!$D$5000,C622)=1,B622&amp;"発見済み","")</f>
        <v/>
      </c>
      <c r="F622" t="str">
        <f t="shared" si="9"/>
        <v/>
      </c>
    </row>
    <row r="623" spans="1:6" x14ac:dyDescent="0.4">
      <c r="A623">
        <v>622</v>
      </c>
      <c r="B623" t="s">
        <v>1822</v>
      </c>
      <c r="C623" t="s">
        <v>4706</v>
      </c>
      <c r="D623" t="s">
        <v>1892</v>
      </c>
      <c r="E623" t="str">
        <f>IF(COUNTIF(発見ログ!$D$2:'発見ログ'!$D$5000,C623)=1,B623&amp;"発見済み","")</f>
        <v/>
      </c>
      <c r="F623" t="str">
        <f t="shared" si="9"/>
        <v/>
      </c>
    </row>
    <row r="624" spans="1:6" x14ac:dyDescent="0.4">
      <c r="A624">
        <v>623</v>
      </c>
      <c r="B624" t="s">
        <v>1822</v>
      </c>
      <c r="C624" t="s">
        <v>4313</v>
      </c>
      <c r="D624" t="s">
        <v>1797</v>
      </c>
      <c r="E624" t="str">
        <f>IF(COUNTIF(発見ログ!$D$2:'発見ログ'!$D$5000,C624)=1,B624&amp;"発見済み","")</f>
        <v/>
      </c>
      <c r="F624" t="str">
        <f t="shared" si="9"/>
        <v/>
      </c>
    </row>
    <row r="625" spans="1:6" x14ac:dyDescent="0.4">
      <c r="A625">
        <v>624</v>
      </c>
      <c r="B625" t="s">
        <v>1822</v>
      </c>
      <c r="C625" t="s">
        <v>4845</v>
      </c>
      <c r="D625" t="s">
        <v>1893</v>
      </c>
      <c r="E625" t="str">
        <f>IF(COUNTIF(発見ログ!$D$2:'発見ログ'!$D$5000,C625)=1,B625&amp;"発見済み","")</f>
        <v/>
      </c>
      <c r="F625" t="str">
        <f t="shared" si="9"/>
        <v/>
      </c>
    </row>
    <row r="626" spans="1:6" x14ac:dyDescent="0.4">
      <c r="A626">
        <v>625</v>
      </c>
      <c r="B626" t="s">
        <v>1822</v>
      </c>
      <c r="C626" t="s">
        <v>4741</v>
      </c>
      <c r="D626" t="s">
        <v>1894</v>
      </c>
      <c r="E626" t="str">
        <f>IF(COUNTIF(発見ログ!$D$2:'発見ログ'!$D$5000,C626)=1,B626&amp;"発見済み","")</f>
        <v/>
      </c>
      <c r="F626" t="str">
        <f t="shared" si="9"/>
        <v/>
      </c>
    </row>
    <row r="627" spans="1:6" x14ac:dyDescent="0.4">
      <c r="A627">
        <v>626</v>
      </c>
      <c r="B627" t="s">
        <v>1822</v>
      </c>
      <c r="C627" t="s">
        <v>4747</v>
      </c>
      <c r="D627" t="s">
        <v>1895</v>
      </c>
      <c r="E627" t="str">
        <f>IF(COUNTIF(発見ログ!$D$2:'発見ログ'!$D$5000,C627)=1,B627&amp;"発見済み","")</f>
        <v/>
      </c>
      <c r="F627" t="str">
        <f t="shared" si="9"/>
        <v/>
      </c>
    </row>
    <row r="628" spans="1:6" x14ac:dyDescent="0.4">
      <c r="A628">
        <v>627</v>
      </c>
      <c r="B628" t="s">
        <v>1822</v>
      </c>
      <c r="C628" t="s">
        <v>1896</v>
      </c>
      <c r="D628" t="s">
        <v>1897</v>
      </c>
      <c r="E628" t="str">
        <f>IF(COUNTIF(発見ログ!$D$2:'発見ログ'!$D$5000,C628)=1,B628&amp;"発見済み","")</f>
        <v/>
      </c>
      <c r="F628" t="str">
        <f t="shared" si="9"/>
        <v/>
      </c>
    </row>
    <row r="629" spans="1:6" x14ac:dyDescent="0.4">
      <c r="A629">
        <v>628</v>
      </c>
      <c r="B629" t="s">
        <v>1822</v>
      </c>
      <c r="C629" t="s">
        <v>5130</v>
      </c>
      <c r="D629" t="s">
        <v>1898</v>
      </c>
      <c r="E629" t="str">
        <f>IF(COUNTIF(発見ログ!$D$2:'発見ログ'!$D$5000,C629)=1,B629&amp;"発見済み","")</f>
        <v/>
      </c>
      <c r="F629" t="str">
        <f t="shared" si="9"/>
        <v/>
      </c>
    </row>
    <row r="630" spans="1:6" x14ac:dyDescent="0.4">
      <c r="A630">
        <v>629</v>
      </c>
      <c r="B630" t="s">
        <v>1822</v>
      </c>
      <c r="C630" t="s">
        <v>4725</v>
      </c>
      <c r="D630" t="s">
        <v>1899</v>
      </c>
      <c r="E630" t="str">
        <f>IF(COUNTIF(発見ログ!$D$2:'発見ログ'!$D$5000,C630)=1,B630&amp;"発見済み","")</f>
        <v/>
      </c>
      <c r="F630" t="str">
        <f t="shared" si="9"/>
        <v/>
      </c>
    </row>
    <row r="631" spans="1:6" x14ac:dyDescent="0.4">
      <c r="A631">
        <v>630</v>
      </c>
      <c r="B631" t="s">
        <v>1822</v>
      </c>
      <c r="C631" t="s">
        <v>1900</v>
      </c>
      <c r="D631" t="s">
        <v>1901</v>
      </c>
      <c r="E631" t="str">
        <f>IF(COUNTIF(発見ログ!$D$2:'発見ログ'!$D$5000,C631)=1,B631&amp;"発見済み","")</f>
        <v/>
      </c>
      <c r="F631" t="str">
        <f t="shared" si="9"/>
        <v/>
      </c>
    </row>
    <row r="632" spans="1:6" x14ac:dyDescent="0.4">
      <c r="A632">
        <v>631</v>
      </c>
      <c r="B632" t="s">
        <v>1822</v>
      </c>
      <c r="C632" t="s">
        <v>4440</v>
      </c>
      <c r="D632" t="s">
        <v>1902</v>
      </c>
      <c r="E632" t="str">
        <f>IF(COUNTIF(発見ログ!$D$2:'発見ログ'!$D$5000,C632)=1,B632&amp;"発見済み","")</f>
        <v/>
      </c>
      <c r="F632" t="str">
        <f t="shared" si="9"/>
        <v/>
      </c>
    </row>
    <row r="633" spans="1:6" x14ac:dyDescent="0.4">
      <c r="A633">
        <v>632</v>
      </c>
      <c r="B633" t="s">
        <v>1822</v>
      </c>
      <c r="C633" t="s">
        <v>5158</v>
      </c>
      <c r="D633" t="s">
        <v>1903</v>
      </c>
      <c r="E633" t="str">
        <f>IF(COUNTIF(発見ログ!$D$2:'発見ログ'!$D$5000,C633)=1,B633&amp;"発見済み","")</f>
        <v/>
      </c>
      <c r="F633" t="str">
        <f t="shared" si="9"/>
        <v/>
      </c>
    </row>
    <row r="634" spans="1:6" x14ac:dyDescent="0.4">
      <c r="A634">
        <v>633</v>
      </c>
      <c r="B634" t="s">
        <v>1822</v>
      </c>
      <c r="C634" t="s">
        <v>1904</v>
      </c>
      <c r="D634" t="s">
        <v>1905</v>
      </c>
      <c r="E634" t="str">
        <f>IF(COUNTIF(発見ログ!$D$2:'発見ログ'!$D$5000,C634)=1,B634&amp;"発見済み","")</f>
        <v/>
      </c>
      <c r="F634" t="str">
        <f t="shared" si="9"/>
        <v/>
      </c>
    </row>
    <row r="635" spans="1:6" x14ac:dyDescent="0.4">
      <c r="A635">
        <v>634</v>
      </c>
      <c r="B635" t="s">
        <v>1822</v>
      </c>
      <c r="C635" t="s">
        <v>1906</v>
      </c>
      <c r="D635" t="s">
        <v>1494</v>
      </c>
      <c r="E635" t="str">
        <f>IF(COUNTIF(発見ログ!$D$2:'発見ログ'!$D$5000,C635)=1,B635&amp;"発見済み","")</f>
        <v/>
      </c>
      <c r="F635" t="str">
        <f t="shared" si="9"/>
        <v/>
      </c>
    </row>
    <row r="636" spans="1:6" x14ac:dyDescent="0.4">
      <c r="A636">
        <v>635</v>
      </c>
      <c r="B636" t="s">
        <v>1822</v>
      </c>
      <c r="C636" t="s">
        <v>5300</v>
      </c>
      <c r="D636" t="s">
        <v>1907</v>
      </c>
      <c r="E636" t="str">
        <f>IF(COUNTIF(発見ログ!$D$2:'発見ログ'!$D$5000,C636)=1,B636&amp;"発見済み","")</f>
        <v/>
      </c>
      <c r="F636" t="str">
        <f t="shared" si="9"/>
        <v/>
      </c>
    </row>
    <row r="637" spans="1:6" x14ac:dyDescent="0.4">
      <c r="A637">
        <v>636</v>
      </c>
      <c r="B637" t="s">
        <v>1822</v>
      </c>
      <c r="C637" t="s">
        <v>1908</v>
      </c>
      <c r="D637" t="s">
        <v>1909</v>
      </c>
      <c r="E637" t="str">
        <f>IF(COUNTIF(発見ログ!$D$2:'発見ログ'!$D$5000,C637)=1,B637&amp;"発見済み","")</f>
        <v/>
      </c>
      <c r="F637" t="str">
        <f t="shared" si="9"/>
        <v/>
      </c>
    </row>
    <row r="638" spans="1:6" x14ac:dyDescent="0.4">
      <c r="A638">
        <v>637</v>
      </c>
      <c r="B638" t="s">
        <v>1822</v>
      </c>
      <c r="C638" t="s">
        <v>2660</v>
      </c>
      <c r="D638" t="s">
        <v>1910</v>
      </c>
      <c r="E638" t="str">
        <f>IF(COUNTIF(発見ログ!$D$2:'発見ログ'!$D$5000,C638)=1,B638&amp;"発見済み","")</f>
        <v/>
      </c>
      <c r="F638" t="str">
        <f t="shared" si="9"/>
        <v/>
      </c>
    </row>
    <row r="639" spans="1:6" x14ac:dyDescent="0.4">
      <c r="A639">
        <v>638</v>
      </c>
      <c r="B639" t="s">
        <v>1822</v>
      </c>
      <c r="C639" t="s">
        <v>1911</v>
      </c>
      <c r="D639" t="s">
        <v>1912</v>
      </c>
      <c r="E639" t="str">
        <f>IF(COUNTIF(発見ログ!$D$2:'発見ログ'!$D$5000,C639)=1,B639&amp;"発見済み","")</f>
        <v/>
      </c>
      <c r="F639" t="str">
        <f t="shared" si="9"/>
        <v/>
      </c>
    </row>
    <row r="640" spans="1:6" x14ac:dyDescent="0.4">
      <c r="A640">
        <v>639</v>
      </c>
      <c r="B640" t="s">
        <v>1822</v>
      </c>
      <c r="C640" t="s">
        <v>1322</v>
      </c>
      <c r="D640" t="s">
        <v>1913</v>
      </c>
      <c r="E640" t="str">
        <f>IF(COUNTIF(発見ログ!$D$2:'発見ログ'!$D$5000,C640)=1,B640&amp;"発見済み","")</f>
        <v/>
      </c>
      <c r="F640" t="str">
        <f t="shared" si="9"/>
        <v/>
      </c>
    </row>
    <row r="641" spans="1:6" x14ac:dyDescent="0.4">
      <c r="A641">
        <v>640</v>
      </c>
      <c r="B641" t="s">
        <v>1822</v>
      </c>
      <c r="C641" t="s">
        <v>1281</v>
      </c>
      <c r="D641" t="s">
        <v>1914</v>
      </c>
      <c r="E641" t="str">
        <f>IF(COUNTIF(発見ログ!$D$2:'発見ログ'!$D$5000,C641)=1,B641&amp;"発見済み","")</f>
        <v/>
      </c>
      <c r="F641" t="str">
        <f t="shared" si="9"/>
        <v/>
      </c>
    </row>
    <row r="642" spans="1:6" x14ac:dyDescent="0.4">
      <c r="A642">
        <v>641</v>
      </c>
      <c r="B642" t="s">
        <v>1822</v>
      </c>
      <c r="C642" t="s">
        <v>1263</v>
      </c>
      <c r="D642" t="s">
        <v>1915</v>
      </c>
      <c r="E642" t="str">
        <f>IF(COUNTIF(発見ログ!$D$2:'発見ログ'!$D$5000,C642)=1,B642&amp;"発見済み","")</f>
        <v/>
      </c>
      <c r="F642" t="str">
        <f t="shared" si="9"/>
        <v/>
      </c>
    </row>
    <row r="643" spans="1:6" x14ac:dyDescent="0.4">
      <c r="A643">
        <v>642</v>
      </c>
      <c r="B643" t="s">
        <v>1822</v>
      </c>
      <c r="C643" t="s">
        <v>1242</v>
      </c>
      <c r="D643" t="s">
        <v>1916</v>
      </c>
      <c r="E643" t="str">
        <f>IF(COUNTIF(発見ログ!$D$2:'発見ログ'!$D$5000,C643)=1,B643&amp;"発見済み","")</f>
        <v/>
      </c>
      <c r="F643" t="str">
        <f t="shared" ref="F643:F706" si="10">IF(COUNTIF($C$2:$C$5000,C643)=1,"","重複")</f>
        <v/>
      </c>
    </row>
    <row r="644" spans="1:6" x14ac:dyDescent="0.4">
      <c r="A644">
        <v>643</v>
      </c>
      <c r="B644" t="s">
        <v>1822</v>
      </c>
      <c r="C644" t="s">
        <v>4707</v>
      </c>
      <c r="D644" t="s">
        <v>1917</v>
      </c>
      <c r="E644" t="str">
        <f>IF(COUNTIF(発見ログ!$D$2:'発見ログ'!$D$5000,C644)=1,B644&amp;"発見済み","")</f>
        <v/>
      </c>
      <c r="F644" t="str">
        <f t="shared" si="10"/>
        <v/>
      </c>
    </row>
    <row r="645" spans="1:6" x14ac:dyDescent="0.4">
      <c r="A645">
        <v>644</v>
      </c>
      <c r="B645" t="s">
        <v>1822</v>
      </c>
      <c r="C645" t="s">
        <v>4696</v>
      </c>
      <c r="D645" t="s">
        <v>1918</v>
      </c>
      <c r="E645" t="str">
        <f>IF(COUNTIF(発見ログ!$D$2:'発見ログ'!$D$5000,C645)=1,B645&amp;"発見済み","")</f>
        <v/>
      </c>
      <c r="F645" t="str">
        <f t="shared" si="10"/>
        <v/>
      </c>
    </row>
    <row r="646" spans="1:6" x14ac:dyDescent="0.4">
      <c r="A646">
        <v>645</v>
      </c>
      <c r="B646" t="s">
        <v>1822</v>
      </c>
      <c r="C646" t="s">
        <v>1919</v>
      </c>
      <c r="D646" t="s">
        <v>1920</v>
      </c>
      <c r="E646" t="str">
        <f>IF(COUNTIF(発見ログ!$D$2:'発見ログ'!$D$5000,C646)=1,B646&amp;"発見済み","")</f>
        <v/>
      </c>
      <c r="F646" t="str">
        <f t="shared" si="10"/>
        <v/>
      </c>
    </row>
    <row r="647" spans="1:6" x14ac:dyDescent="0.4">
      <c r="A647">
        <v>646</v>
      </c>
      <c r="B647" t="s">
        <v>1822</v>
      </c>
      <c r="C647" t="s">
        <v>1921</v>
      </c>
      <c r="D647" t="s">
        <v>1436</v>
      </c>
      <c r="E647" t="str">
        <f>IF(COUNTIF(発見ログ!$D$2:'発見ログ'!$D$5000,C647)=1,B647&amp;"発見済み","")</f>
        <v/>
      </c>
      <c r="F647" t="str">
        <f t="shared" si="10"/>
        <v/>
      </c>
    </row>
    <row r="648" spans="1:6" x14ac:dyDescent="0.4">
      <c r="A648">
        <v>647</v>
      </c>
      <c r="B648" t="s">
        <v>1822</v>
      </c>
      <c r="C648" t="s">
        <v>4290</v>
      </c>
      <c r="D648" t="s">
        <v>1922</v>
      </c>
      <c r="E648" t="str">
        <f>IF(COUNTIF(発見ログ!$D$2:'発見ログ'!$D$5000,C648)=1,B648&amp;"発見済み","")</f>
        <v/>
      </c>
      <c r="F648" t="str">
        <f t="shared" si="10"/>
        <v/>
      </c>
    </row>
    <row r="649" spans="1:6" x14ac:dyDescent="0.4">
      <c r="A649">
        <v>648</v>
      </c>
      <c r="B649" t="s">
        <v>1822</v>
      </c>
      <c r="C649" t="s">
        <v>1284</v>
      </c>
      <c r="D649" t="s">
        <v>1923</v>
      </c>
      <c r="E649" t="str">
        <f>IF(COUNTIF(発見ログ!$D$2:'発見ログ'!$D$5000,C649)=1,B649&amp;"発見済み","")</f>
        <v/>
      </c>
      <c r="F649" t="str">
        <f t="shared" si="10"/>
        <v/>
      </c>
    </row>
    <row r="650" spans="1:6" x14ac:dyDescent="0.4">
      <c r="A650">
        <v>649</v>
      </c>
      <c r="B650" t="s">
        <v>1822</v>
      </c>
      <c r="C650" t="s">
        <v>4312</v>
      </c>
      <c r="D650" t="s">
        <v>1722</v>
      </c>
      <c r="E650" t="str">
        <f>IF(COUNTIF(発見ログ!$D$2:'発見ログ'!$D$5000,C650)=1,B650&amp;"発見済み","")</f>
        <v/>
      </c>
      <c r="F650" t="str">
        <f t="shared" si="10"/>
        <v/>
      </c>
    </row>
    <row r="651" spans="1:6" x14ac:dyDescent="0.4">
      <c r="A651">
        <v>650</v>
      </c>
      <c r="B651" t="s">
        <v>1822</v>
      </c>
      <c r="C651" t="s">
        <v>4390</v>
      </c>
      <c r="D651" t="s">
        <v>1924</v>
      </c>
      <c r="E651" t="str">
        <f>IF(COUNTIF(発見ログ!$D$2:'発見ログ'!$D$5000,C651)=1,B651&amp;"発見済み","")</f>
        <v/>
      </c>
      <c r="F651" t="str">
        <f t="shared" si="10"/>
        <v/>
      </c>
    </row>
    <row r="652" spans="1:6" x14ac:dyDescent="0.4">
      <c r="A652">
        <v>651</v>
      </c>
      <c r="B652" t="s">
        <v>1822</v>
      </c>
      <c r="C652" t="s">
        <v>1925</v>
      </c>
      <c r="D652" t="s">
        <v>1926</v>
      </c>
      <c r="E652" t="str">
        <f>IF(COUNTIF(発見ログ!$D$2:'発見ログ'!$D$5000,C652)=1,B652&amp;"発見済み","")</f>
        <v/>
      </c>
      <c r="F652" t="str">
        <f t="shared" si="10"/>
        <v/>
      </c>
    </row>
    <row r="653" spans="1:6" x14ac:dyDescent="0.4">
      <c r="A653">
        <v>652</v>
      </c>
      <c r="B653" t="s">
        <v>1822</v>
      </c>
      <c r="C653" t="s">
        <v>1273</v>
      </c>
      <c r="D653" t="s">
        <v>1273</v>
      </c>
      <c r="E653" t="str">
        <f>IF(COUNTIF(発見ログ!$D$2:'発見ログ'!$D$5000,C653)=1,B653&amp;"発見済み","")</f>
        <v/>
      </c>
      <c r="F653" t="str">
        <f t="shared" si="10"/>
        <v/>
      </c>
    </row>
    <row r="654" spans="1:6" x14ac:dyDescent="0.4">
      <c r="A654">
        <v>653</v>
      </c>
      <c r="B654" t="s">
        <v>1822</v>
      </c>
      <c r="C654" t="s">
        <v>4638</v>
      </c>
      <c r="D654" t="s">
        <v>1927</v>
      </c>
      <c r="E654" t="str">
        <f>IF(COUNTIF(発見ログ!$D$2:'発見ログ'!$D$5000,C654)=1,B654&amp;"発見済み","")</f>
        <v/>
      </c>
      <c r="F654" t="str">
        <f t="shared" si="10"/>
        <v/>
      </c>
    </row>
    <row r="655" spans="1:6" x14ac:dyDescent="0.4">
      <c r="A655">
        <v>654</v>
      </c>
      <c r="B655" t="s">
        <v>1822</v>
      </c>
      <c r="C655" t="s">
        <v>4305</v>
      </c>
      <c r="D655" t="s">
        <v>1928</v>
      </c>
      <c r="E655" t="str">
        <f>IF(COUNTIF(発見ログ!$D$2:'発見ログ'!$D$5000,C655)=1,B655&amp;"発見済み","")</f>
        <v/>
      </c>
      <c r="F655" t="str">
        <f t="shared" si="10"/>
        <v/>
      </c>
    </row>
    <row r="656" spans="1:6" x14ac:dyDescent="0.4">
      <c r="A656">
        <v>655</v>
      </c>
      <c r="B656" t="s">
        <v>1822</v>
      </c>
      <c r="C656" t="s">
        <v>4407</v>
      </c>
      <c r="D656" t="s">
        <v>1929</v>
      </c>
      <c r="E656" t="str">
        <f>IF(COUNTIF(発見ログ!$D$2:'発見ログ'!$D$5000,C656)=1,B656&amp;"発見済み","")</f>
        <v/>
      </c>
      <c r="F656" t="str">
        <f t="shared" si="10"/>
        <v/>
      </c>
    </row>
    <row r="657" spans="1:6" x14ac:dyDescent="0.4">
      <c r="A657">
        <v>656</v>
      </c>
      <c r="B657" t="s">
        <v>1822</v>
      </c>
      <c r="C657" t="s">
        <v>1930</v>
      </c>
      <c r="D657" t="s">
        <v>1931</v>
      </c>
      <c r="E657" t="str">
        <f>IF(COUNTIF(発見ログ!$D$2:'発見ログ'!$D$5000,C657)=1,B657&amp;"発見済み","")</f>
        <v/>
      </c>
      <c r="F657" t="str">
        <f t="shared" si="10"/>
        <v/>
      </c>
    </row>
    <row r="658" spans="1:6" x14ac:dyDescent="0.4">
      <c r="A658">
        <v>657</v>
      </c>
      <c r="B658" t="s">
        <v>1822</v>
      </c>
      <c r="C658" t="s">
        <v>1002</v>
      </c>
      <c r="D658" t="s">
        <v>1932</v>
      </c>
      <c r="E658" t="str">
        <f>IF(COUNTIF(発見ログ!$D$2:'発見ログ'!$D$5000,C658)=1,B658&amp;"発見済み","")</f>
        <v/>
      </c>
      <c r="F658" t="str">
        <f t="shared" si="10"/>
        <v/>
      </c>
    </row>
    <row r="659" spans="1:6" x14ac:dyDescent="0.4">
      <c r="A659">
        <v>658</v>
      </c>
      <c r="B659" t="s">
        <v>1822</v>
      </c>
      <c r="C659" t="s">
        <v>1286</v>
      </c>
      <c r="D659" t="s">
        <v>1933</v>
      </c>
      <c r="E659" t="str">
        <f>IF(COUNTIF(発見ログ!$D$2:'発見ログ'!$D$5000,C659)=1,B659&amp;"発見済み","")</f>
        <v/>
      </c>
      <c r="F659" t="str">
        <f t="shared" si="10"/>
        <v/>
      </c>
    </row>
    <row r="660" spans="1:6" x14ac:dyDescent="0.4">
      <c r="A660">
        <v>659</v>
      </c>
      <c r="B660" t="s">
        <v>1822</v>
      </c>
      <c r="C660" t="s">
        <v>5123</v>
      </c>
      <c r="D660" t="s">
        <v>5123</v>
      </c>
      <c r="E660" t="str">
        <f>IF(COUNTIF(発見ログ!$D$2:'発見ログ'!$D$5000,C660)=1,B660&amp;"発見済み","")</f>
        <v/>
      </c>
      <c r="F660" t="str">
        <f t="shared" si="10"/>
        <v/>
      </c>
    </row>
    <row r="661" spans="1:6" x14ac:dyDescent="0.4">
      <c r="A661">
        <v>660</v>
      </c>
      <c r="B661" t="s">
        <v>1822</v>
      </c>
      <c r="C661" t="s">
        <v>5256</v>
      </c>
      <c r="D661" t="s">
        <v>1934</v>
      </c>
      <c r="E661" t="str">
        <f>IF(COUNTIF(発見ログ!$D$2:'発見ログ'!$D$5000,C661)=1,B661&amp;"発見済み","")</f>
        <v/>
      </c>
      <c r="F661" t="str">
        <f t="shared" si="10"/>
        <v/>
      </c>
    </row>
    <row r="662" spans="1:6" x14ac:dyDescent="0.4">
      <c r="A662">
        <v>661</v>
      </c>
      <c r="B662" t="s">
        <v>1822</v>
      </c>
      <c r="C662" t="s">
        <v>1935</v>
      </c>
      <c r="D662" t="s">
        <v>1936</v>
      </c>
      <c r="E662" t="str">
        <f>IF(COUNTIF(発見ログ!$D$2:'発見ログ'!$D$5000,C662)=1,B662&amp;"発見済み","")</f>
        <v/>
      </c>
      <c r="F662" t="str">
        <f t="shared" si="10"/>
        <v/>
      </c>
    </row>
    <row r="663" spans="1:6" x14ac:dyDescent="0.4">
      <c r="A663">
        <v>662</v>
      </c>
      <c r="B663" t="s">
        <v>1822</v>
      </c>
      <c r="C663" t="s">
        <v>4736</v>
      </c>
      <c r="D663" t="s">
        <v>1937</v>
      </c>
      <c r="E663" t="str">
        <f>IF(COUNTIF(発見ログ!$D$2:'発見ログ'!$D$5000,C663)=1,B663&amp;"発見済み","")</f>
        <v/>
      </c>
      <c r="F663" t="str">
        <f t="shared" si="10"/>
        <v/>
      </c>
    </row>
    <row r="664" spans="1:6" x14ac:dyDescent="0.4">
      <c r="A664">
        <v>663</v>
      </c>
      <c r="B664" t="s">
        <v>1822</v>
      </c>
      <c r="C664" t="s">
        <v>4716</v>
      </c>
      <c r="D664" t="s">
        <v>1938</v>
      </c>
      <c r="E664" t="str">
        <f>IF(COUNTIF(発見ログ!$D$2:'発見ログ'!$D$5000,C664)=1,B664&amp;"発見済み","")</f>
        <v/>
      </c>
      <c r="F664" t="str">
        <f t="shared" si="10"/>
        <v/>
      </c>
    </row>
    <row r="665" spans="1:6" x14ac:dyDescent="0.4">
      <c r="A665">
        <v>664</v>
      </c>
      <c r="B665" t="s">
        <v>1822</v>
      </c>
      <c r="C665" t="s">
        <v>1939</v>
      </c>
      <c r="D665" t="s">
        <v>1940</v>
      </c>
      <c r="E665" t="str">
        <f>IF(COUNTIF(発見ログ!$D$2:'発見ログ'!$D$5000,C665)=1,B665&amp;"発見済み","")</f>
        <v/>
      </c>
      <c r="F665" t="str">
        <f t="shared" si="10"/>
        <v/>
      </c>
    </row>
    <row r="666" spans="1:6" x14ac:dyDescent="0.4">
      <c r="A666">
        <v>665</v>
      </c>
      <c r="B666" t="s">
        <v>1822</v>
      </c>
      <c r="C666" t="s">
        <v>4703</v>
      </c>
      <c r="D666" t="s">
        <v>1941</v>
      </c>
      <c r="E666" t="str">
        <f>IF(COUNTIF(発見ログ!$D$2:'発見ログ'!$D$5000,C666)=1,B666&amp;"発見済み","")</f>
        <v/>
      </c>
      <c r="F666" t="str">
        <f t="shared" si="10"/>
        <v/>
      </c>
    </row>
    <row r="667" spans="1:6" x14ac:dyDescent="0.4">
      <c r="A667">
        <v>666</v>
      </c>
      <c r="B667" t="s">
        <v>1822</v>
      </c>
      <c r="C667" t="s">
        <v>4729</v>
      </c>
      <c r="D667" t="s">
        <v>1937</v>
      </c>
      <c r="E667" t="str">
        <f>IF(COUNTIF(発見ログ!$D$2:'発見ログ'!$D$5000,C667)=1,B667&amp;"発見済み","")</f>
        <v/>
      </c>
      <c r="F667" t="str">
        <f t="shared" si="10"/>
        <v/>
      </c>
    </row>
    <row r="668" spans="1:6" x14ac:dyDescent="0.4">
      <c r="A668">
        <v>667</v>
      </c>
      <c r="B668" t="s">
        <v>1822</v>
      </c>
      <c r="C668" t="s">
        <v>1942</v>
      </c>
      <c r="D668" t="s">
        <v>1943</v>
      </c>
      <c r="E668" t="str">
        <f>IF(COUNTIF(発見ログ!$D$2:'発見ログ'!$D$5000,C668)=1,B668&amp;"発見済み","")</f>
        <v/>
      </c>
      <c r="F668" t="str">
        <f t="shared" si="10"/>
        <v/>
      </c>
    </row>
    <row r="669" spans="1:6" x14ac:dyDescent="0.4">
      <c r="A669">
        <v>668</v>
      </c>
      <c r="B669" t="s">
        <v>1822</v>
      </c>
      <c r="C669" t="s">
        <v>1005</v>
      </c>
      <c r="D669" t="s">
        <v>1944</v>
      </c>
      <c r="E669" t="str">
        <f>IF(COUNTIF(発見ログ!$D$2:'発見ログ'!$D$5000,C669)=1,B669&amp;"発見済み","")</f>
        <v/>
      </c>
      <c r="F669" t="str">
        <f t="shared" si="10"/>
        <v/>
      </c>
    </row>
    <row r="670" spans="1:6" x14ac:dyDescent="0.4">
      <c r="A670">
        <v>669</v>
      </c>
      <c r="B670" t="s">
        <v>1822</v>
      </c>
      <c r="C670" t="s">
        <v>4340</v>
      </c>
      <c r="D670" t="s">
        <v>1945</v>
      </c>
      <c r="E670" t="str">
        <f>IF(COUNTIF(発見ログ!$D$2:'発見ログ'!$D$5000,C670)=1,B670&amp;"発見済み","")</f>
        <v/>
      </c>
      <c r="F670" t="str">
        <f t="shared" si="10"/>
        <v/>
      </c>
    </row>
    <row r="671" spans="1:6" x14ac:dyDescent="0.4">
      <c r="A671">
        <v>670</v>
      </c>
      <c r="B671" t="s">
        <v>1822</v>
      </c>
      <c r="C671" t="s">
        <v>1946</v>
      </c>
      <c r="D671" t="s">
        <v>1947</v>
      </c>
      <c r="E671" t="str">
        <f>IF(COUNTIF(発見ログ!$D$2:'発見ログ'!$D$5000,C671)=1,B671&amp;"発見済み","")</f>
        <v/>
      </c>
      <c r="F671" t="str">
        <f t="shared" si="10"/>
        <v/>
      </c>
    </row>
    <row r="672" spans="1:6" x14ac:dyDescent="0.4">
      <c r="A672">
        <v>671</v>
      </c>
      <c r="B672" t="s">
        <v>1822</v>
      </c>
      <c r="C672" t="s">
        <v>4335</v>
      </c>
      <c r="D672" t="s">
        <v>1948</v>
      </c>
      <c r="E672" t="str">
        <f>IF(COUNTIF(発見ログ!$D$2:'発見ログ'!$D$5000,C672)=1,B672&amp;"発見済み","")</f>
        <v/>
      </c>
      <c r="F672" t="str">
        <f t="shared" si="10"/>
        <v/>
      </c>
    </row>
    <row r="673" spans="1:6" x14ac:dyDescent="0.4">
      <c r="A673">
        <v>672</v>
      </c>
      <c r="B673" t="s">
        <v>1822</v>
      </c>
      <c r="C673" t="s">
        <v>4451</v>
      </c>
      <c r="D673" t="s">
        <v>1949</v>
      </c>
      <c r="E673" t="str">
        <f>IF(COUNTIF(発見ログ!$D$2:'発見ログ'!$D$5000,C673)=1,B673&amp;"発見済み","")</f>
        <v/>
      </c>
      <c r="F673" t="str">
        <f t="shared" si="10"/>
        <v/>
      </c>
    </row>
    <row r="674" spans="1:6" x14ac:dyDescent="0.4">
      <c r="A674">
        <v>673</v>
      </c>
      <c r="B674" t="s">
        <v>1822</v>
      </c>
      <c r="C674" t="s">
        <v>2658</v>
      </c>
      <c r="D674" t="s">
        <v>1940</v>
      </c>
      <c r="E674" t="str">
        <f>IF(COUNTIF(発見ログ!$D$2:'発見ログ'!$D$5000,C674)=1,B674&amp;"発見済み","")</f>
        <v/>
      </c>
      <c r="F674" t="str">
        <f t="shared" si="10"/>
        <v/>
      </c>
    </row>
    <row r="675" spans="1:6" x14ac:dyDescent="0.4">
      <c r="A675">
        <v>674</v>
      </c>
      <c r="B675" t="s">
        <v>1822</v>
      </c>
      <c r="C675" t="s">
        <v>1227</v>
      </c>
      <c r="D675" t="s">
        <v>1950</v>
      </c>
      <c r="E675" t="str">
        <f>IF(COUNTIF(発見ログ!$D$2:'発見ログ'!$D$5000,C675)=1,B675&amp;"発見済み","")</f>
        <v/>
      </c>
      <c r="F675" t="str">
        <f t="shared" si="10"/>
        <v/>
      </c>
    </row>
    <row r="676" spans="1:6" x14ac:dyDescent="0.4">
      <c r="A676">
        <v>675</v>
      </c>
      <c r="B676" t="s">
        <v>1822</v>
      </c>
      <c r="C676" t="s">
        <v>4318</v>
      </c>
      <c r="D676" t="s">
        <v>1951</v>
      </c>
      <c r="E676" t="str">
        <f>IF(COUNTIF(発見ログ!$D$2:'発見ログ'!$D$5000,C676)=1,B676&amp;"発見済み","")</f>
        <v/>
      </c>
      <c r="F676" t="str">
        <f t="shared" si="10"/>
        <v/>
      </c>
    </row>
    <row r="677" spans="1:6" x14ac:dyDescent="0.4">
      <c r="A677">
        <v>676</v>
      </c>
      <c r="B677" t="s">
        <v>1822</v>
      </c>
      <c r="C677" t="s">
        <v>4711</v>
      </c>
      <c r="D677" t="s">
        <v>1952</v>
      </c>
      <c r="E677" t="str">
        <f>IF(COUNTIF(発見ログ!$D$2:'発見ログ'!$D$5000,C677)=1,B677&amp;"発見済み","")</f>
        <v/>
      </c>
      <c r="F677" t="str">
        <f t="shared" si="10"/>
        <v/>
      </c>
    </row>
    <row r="678" spans="1:6" x14ac:dyDescent="0.4">
      <c r="A678">
        <v>677</v>
      </c>
      <c r="B678" t="s">
        <v>1822</v>
      </c>
      <c r="C678" t="s">
        <v>1953</v>
      </c>
      <c r="D678" t="s">
        <v>1954</v>
      </c>
      <c r="E678" t="str">
        <f>IF(COUNTIF(発見ログ!$D$2:'発見ログ'!$D$5000,C678)=1,B678&amp;"発見済み","")</f>
        <v/>
      </c>
      <c r="F678" t="str">
        <f t="shared" si="10"/>
        <v/>
      </c>
    </row>
    <row r="679" spans="1:6" x14ac:dyDescent="0.4">
      <c r="A679">
        <v>678</v>
      </c>
      <c r="B679" t="s">
        <v>1822</v>
      </c>
      <c r="C679" t="s">
        <v>5297</v>
      </c>
      <c r="D679" t="s">
        <v>1777</v>
      </c>
      <c r="E679" t="str">
        <f>IF(COUNTIF(発見ログ!$D$2:'発見ログ'!$D$5000,C679)=1,B679&amp;"発見済み","")</f>
        <v/>
      </c>
      <c r="F679" t="str">
        <f t="shared" si="10"/>
        <v/>
      </c>
    </row>
    <row r="680" spans="1:6" x14ac:dyDescent="0.4">
      <c r="A680">
        <v>679</v>
      </c>
      <c r="B680" t="s">
        <v>1822</v>
      </c>
      <c r="C680" t="s">
        <v>1955</v>
      </c>
      <c r="D680" t="s">
        <v>1956</v>
      </c>
      <c r="E680" t="str">
        <f>IF(COUNTIF(発見ログ!$D$2:'発見ログ'!$D$5000,C680)=1,B680&amp;"発見済み","")</f>
        <v/>
      </c>
      <c r="F680" t="str">
        <f t="shared" si="10"/>
        <v/>
      </c>
    </row>
    <row r="681" spans="1:6" x14ac:dyDescent="0.4">
      <c r="A681">
        <v>680</v>
      </c>
      <c r="B681" t="s">
        <v>1822</v>
      </c>
      <c r="C681" t="s">
        <v>4713</v>
      </c>
      <c r="D681" t="s">
        <v>1957</v>
      </c>
      <c r="E681" t="str">
        <f>IF(COUNTIF(発見ログ!$D$2:'発見ログ'!$D$5000,C681)=1,B681&amp;"発見済み","")</f>
        <v/>
      </c>
      <c r="F681" t="str">
        <f t="shared" si="10"/>
        <v/>
      </c>
    </row>
    <row r="682" spans="1:6" x14ac:dyDescent="0.4">
      <c r="A682">
        <v>681</v>
      </c>
      <c r="B682" t="s">
        <v>1822</v>
      </c>
      <c r="C682" t="s">
        <v>1226</v>
      </c>
      <c r="D682" t="s">
        <v>1958</v>
      </c>
      <c r="E682" t="str">
        <f>IF(COUNTIF(発見ログ!$D$2:'発見ログ'!$D$5000,C682)=1,B682&amp;"発見済み","")</f>
        <v/>
      </c>
      <c r="F682" t="str">
        <f t="shared" si="10"/>
        <v/>
      </c>
    </row>
    <row r="683" spans="1:6" x14ac:dyDescent="0.4">
      <c r="A683">
        <v>682</v>
      </c>
      <c r="B683" t="s">
        <v>1822</v>
      </c>
      <c r="C683" t="s">
        <v>1959</v>
      </c>
      <c r="D683" t="s">
        <v>1960</v>
      </c>
      <c r="E683" t="str">
        <f>IF(COUNTIF(発見ログ!$D$2:'発見ログ'!$D$5000,C683)=1,B683&amp;"発見済み","")</f>
        <v/>
      </c>
      <c r="F683" t="str">
        <f t="shared" si="10"/>
        <v/>
      </c>
    </row>
    <row r="684" spans="1:6" x14ac:dyDescent="0.4">
      <c r="A684">
        <v>683</v>
      </c>
      <c r="B684" t="s">
        <v>1822</v>
      </c>
      <c r="C684" t="s">
        <v>4746</v>
      </c>
      <c r="D684" t="s">
        <v>1961</v>
      </c>
      <c r="E684" t="str">
        <f>IF(COUNTIF(発見ログ!$D$2:'発見ログ'!$D$5000,C684)=1,B684&amp;"発見済み","")</f>
        <v/>
      </c>
      <c r="F684" t="str">
        <f t="shared" si="10"/>
        <v/>
      </c>
    </row>
    <row r="685" spans="1:6" x14ac:dyDescent="0.4">
      <c r="A685">
        <v>684</v>
      </c>
      <c r="B685" t="s">
        <v>1822</v>
      </c>
      <c r="C685" t="s">
        <v>3956</v>
      </c>
      <c r="D685" t="s">
        <v>1962</v>
      </c>
      <c r="E685" t="str">
        <f>IF(COUNTIF(発見ログ!$D$2:'発見ログ'!$D$5000,C685)=1,B685&amp;"発見済み","")</f>
        <v/>
      </c>
      <c r="F685" t="str">
        <f t="shared" si="10"/>
        <v/>
      </c>
    </row>
    <row r="686" spans="1:6" x14ac:dyDescent="0.4">
      <c r="A686">
        <v>685</v>
      </c>
      <c r="B686" t="s">
        <v>1822</v>
      </c>
      <c r="C686" t="s">
        <v>1000</v>
      </c>
      <c r="D686" t="s">
        <v>1963</v>
      </c>
      <c r="E686" t="str">
        <f>IF(COUNTIF(発見ログ!$D$2:'発見ログ'!$D$5000,C686)=1,B686&amp;"発見済み","")</f>
        <v/>
      </c>
      <c r="F686" t="str">
        <f t="shared" si="10"/>
        <v/>
      </c>
    </row>
    <row r="687" spans="1:6" x14ac:dyDescent="0.4">
      <c r="A687">
        <v>686</v>
      </c>
      <c r="B687" t="s">
        <v>1822</v>
      </c>
      <c r="C687" t="s">
        <v>5292</v>
      </c>
      <c r="D687" t="s">
        <v>1964</v>
      </c>
      <c r="E687" t="str">
        <f>IF(COUNTIF(発見ログ!$D$2:'発見ログ'!$D$5000,C687)=1,B687&amp;"発見済み","")</f>
        <v/>
      </c>
      <c r="F687" t="str">
        <f t="shared" si="10"/>
        <v/>
      </c>
    </row>
    <row r="688" spans="1:6" x14ac:dyDescent="0.4">
      <c r="A688">
        <v>687</v>
      </c>
      <c r="B688" t="s">
        <v>1822</v>
      </c>
      <c r="C688" t="s">
        <v>2656</v>
      </c>
      <c r="D688" t="s">
        <v>1828</v>
      </c>
      <c r="E688" t="str">
        <f>IF(COUNTIF(発見ログ!$D$2:'発見ログ'!$D$5000,C688)=1,B688&amp;"発見済み","")</f>
        <v/>
      </c>
      <c r="F688" t="str">
        <f t="shared" si="10"/>
        <v/>
      </c>
    </row>
    <row r="689" spans="1:6" x14ac:dyDescent="0.4">
      <c r="A689">
        <v>688</v>
      </c>
      <c r="B689" t="s">
        <v>1822</v>
      </c>
      <c r="C689" t="s">
        <v>2657</v>
      </c>
      <c r="D689" t="s">
        <v>1965</v>
      </c>
      <c r="E689" t="str">
        <f>IF(COUNTIF(発見ログ!$D$2:'発見ログ'!$D$5000,C689)=1,B689&amp;"発見済み","")</f>
        <v/>
      </c>
      <c r="F689" t="str">
        <f t="shared" si="10"/>
        <v/>
      </c>
    </row>
    <row r="690" spans="1:6" x14ac:dyDescent="0.4">
      <c r="A690">
        <v>689</v>
      </c>
      <c r="B690" t="s">
        <v>1822</v>
      </c>
      <c r="C690" t="s">
        <v>3596</v>
      </c>
      <c r="D690" t="s">
        <v>1966</v>
      </c>
      <c r="E690" t="str">
        <f>IF(COUNTIF(発見ログ!$D$2:'発見ログ'!$D$5000,C690)=1,B690&amp;"発見済み","")</f>
        <v/>
      </c>
      <c r="F690" t="str">
        <f t="shared" si="10"/>
        <v/>
      </c>
    </row>
    <row r="691" spans="1:6" x14ac:dyDescent="0.4">
      <c r="A691">
        <v>690</v>
      </c>
      <c r="B691" t="s">
        <v>1822</v>
      </c>
      <c r="C691" t="s">
        <v>2655</v>
      </c>
      <c r="D691" t="s">
        <v>1965</v>
      </c>
      <c r="E691" t="str">
        <f>IF(COUNTIF(発見ログ!$D$2:'発見ログ'!$D$5000,C691)=1,B691&amp;"発見済み","")</f>
        <v/>
      </c>
      <c r="F691" t="str">
        <f t="shared" si="10"/>
        <v/>
      </c>
    </row>
    <row r="692" spans="1:6" x14ac:dyDescent="0.4">
      <c r="A692">
        <v>691</v>
      </c>
      <c r="B692" t="s">
        <v>1822</v>
      </c>
      <c r="C692" t="s">
        <v>1256</v>
      </c>
      <c r="D692" t="s">
        <v>1967</v>
      </c>
      <c r="E692" t="str">
        <f>IF(COUNTIF(発見ログ!$D$2:'発見ログ'!$D$5000,C692)=1,B692&amp;"発見済み","")</f>
        <v/>
      </c>
      <c r="F692" t="str">
        <f t="shared" si="10"/>
        <v/>
      </c>
    </row>
    <row r="693" spans="1:6" x14ac:dyDescent="0.4">
      <c r="A693">
        <v>692</v>
      </c>
      <c r="B693" t="s">
        <v>1822</v>
      </c>
      <c r="C693" t="s">
        <v>1968</v>
      </c>
      <c r="D693" t="s">
        <v>1969</v>
      </c>
      <c r="E693" t="str">
        <f>IF(COUNTIF(発見ログ!$D$2:'発見ログ'!$D$5000,C693)=1,B693&amp;"発見済み","")</f>
        <v/>
      </c>
      <c r="F693" t="str">
        <f t="shared" si="10"/>
        <v/>
      </c>
    </row>
    <row r="694" spans="1:6" x14ac:dyDescent="0.4">
      <c r="A694">
        <v>693</v>
      </c>
      <c r="B694" t="s">
        <v>1822</v>
      </c>
      <c r="C694" t="s">
        <v>3678</v>
      </c>
      <c r="D694" t="s">
        <v>1970</v>
      </c>
      <c r="E694" t="str">
        <f>IF(COUNTIF(発見ログ!$D$2:'発見ログ'!$D$5000,C694)=1,B694&amp;"発見済み","")</f>
        <v/>
      </c>
      <c r="F694" t="str">
        <f t="shared" si="10"/>
        <v/>
      </c>
    </row>
    <row r="695" spans="1:6" x14ac:dyDescent="0.4">
      <c r="A695">
        <v>694</v>
      </c>
      <c r="B695" t="s">
        <v>1822</v>
      </c>
      <c r="C695" t="s">
        <v>1264</v>
      </c>
      <c r="D695" t="s">
        <v>1971</v>
      </c>
      <c r="E695" t="str">
        <f>IF(COUNTIF(発見ログ!$D$2:'発見ログ'!$D$5000,C695)=1,B695&amp;"発見済み","")</f>
        <v/>
      </c>
      <c r="F695" t="str">
        <f t="shared" si="10"/>
        <v/>
      </c>
    </row>
    <row r="696" spans="1:6" x14ac:dyDescent="0.4">
      <c r="A696">
        <v>695</v>
      </c>
      <c r="B696" t="s">
        <v>1822</v>
      </c>
      <c r="C696" t="s">
        <v>2419</v>
      </c>
      <c r="D696" t="s">
        <v>1972</v>
      </c>
      <c r="E696" t="str">
        <f>IF(COUNTIF(発見ログ!$D$2:'発見ログ'!$D$5000,C696)=1,B696&amp;"発見済み","")</f>
        <v/>
      </c>
      <c r="F696" t="str">
        <f t="shared" si="10"/>
        <v/>
      </c>
    </row>
    <row r="697" spans="1:6" x14ac:dyDescent="0.4">
      <c r="A697">
        <v>696</v>
      </c>
      <c r="B697" t="s">
        <v>1822</v>
      </c>
      <c r="C697" t="s">
        <v>1973</v>
      </c>
      <c r="D697" t="s">
        <v>1974</v>
      </c>
      <c r="E697" t="str">
        <f>IF(COUNTIF(発見ログ!$D$2:'発見ログ'!$D$5000,C697)=1,B697&amp;"発見済み","")</f>
        <v/>
      </c>
      <c r="F697" t="str">
        <f t="shared" si="10"/>
        <v/>
      </c>
    </row>
    <row r="698" spans="1:6" x14ac:dyDescent="0.4">
      <c r="A698">
        <v>697</v>
      </c>
      <c r="B698" t="s">
        <v>1822</v>
      </c>
      <c r="C698" t="s">
        <v>953</v>
      </c>
      <c r="D698" t="s">
        <v>1975</v>
      </c>
      <c r="E698" t="str">
        <f>IF(COUNTIF(発見ログ!$D$2:'発見ログ'!$D$5000,C698)=1,B698&amp;"発見済み","")</f>
        <v/>
      </c>
      <c r="F698" t="str">
        <f t="shared" si="10"/>
        <v/>
      </c>
    </row>
    <row r="699" spans="1:6" x14ac:dyDescent="0.4">
      <c r="A699">
        <v>698</v>
      </c>
      <c r="B699" t="s">
        <v>1822</v>
      </c>
      <c r="C699" t="s">
        <v>1976</v>
      </c>
      <c r="D699" t="s">
        <v>1977</v>
      </c>
      <c r="E699" t="str">
        <f>IF(COUNTIF(発見ログ!$D$2:'発見ログ'!$D$5000,C699)=1,B699&amp;"発見済み","")</f>
        <v/>
      </c>
      <c r="F699" t="str">
        <f t="shared" si="10"/>
        <v/>
      </c>
    </row>
    <row r="700" spans="1:6" x14ac:dyDescent="0.4">
      <c r="A700">
        <v>699</v>
      </c>
      <c r="B700" t="s">
        <v>1822</v>
      </c>
      <c r="C700" t="s">
        <v>1978</v>
      </c>
      <c r="D700" t="s">
        <v>1979</v>
      </c>
      <c r="E700" t="str">
        <f>IF(COUNTIF(発見ログ!$D$2:'発見ログ'!$D$5000,C700)=1,B700&amp;"発見済み","")</f>
        <v/>
      </c>
      <c r="F700" t="str">
        <f t="shared" si="10"/>
        <v/>
      </c>
    </row>
    <row r="701" spans="1:6" x14ac:dyDescent="0.4">
      <c r="A701">
        <v>700</v>
      </c>
      <c r="B701" t="s">
        <v>1822</v>
      </c>
      <c r="C701" t="s">
        <v>4447</v>
      </c>
      <c r="D701" t="s">
        <v>1980</v>
      </c>
      <c r="E701" t="str">
        <f>IF(COUNTIF(発見ログ!$D$2:'発見ログ'!$D$5000,C701)=1,B701&amp;"発見済み","")</f>
        <v/>
      </c>
      <c r="F701" t="str">
        <f t="shared" si="10"/>
        <v/>
      </c>
    </row>
    <row r="702" spans="1:6" x14ac:dyDescent="0.4">
      <c r="A702">
        <v>701</v>
      </c>
      <c r="B702" t="s">
        <v>1822</v>
      </c>
      <c r="C702" t="s">
        <v>4808</v>
      </c>
      <c r="D702" t="s">
        <v>1981</v>
      </c>
      <c r="E702" t="str">
        <f>IF(COUNTIF(発見ログ!$D$2:'発見ログ'!$D$5000,C702)=1,B702&amp;"発見済み","")</f>
        <v/>
      </c>
      <c r="F702" t="str">
        <f t="shared" si="10"/>
        <v/>
      </c>
    </row>
    <row r="703" spans="1:6" x14ac:dyDescent="0.4">
      <c r="A703">
        <v>702</v>
      </c>
      <c r="B703" t="s">
        <v>1822</v>
      </c>
      <c r="C703" t="s">
        <v>5298</v>
      </c>
      <c r="D703" t="s">
        <v>1982</v>
      </c>
      <c r="E703" t="str">
        <f>IF(COUNTIF(発見ログ!$D$2:'発見ログ'!$D$5000,C703)=1,B703&amp;"発見済み","")</f>
        <v/>
      </c>
      <c r="F703" t="str">
        <f t="shared" si="10"/>
        <v/>
      </c>
    </row>
    <row r="704" spans="1:6" x14ac:dyDescent="0.4">
      <c r="A704">
        <v>703</v>
      </c>
      <c r="B704" t="s">
        <v>1822</v>
      </c>
      <c r="C704" t="s">
        <v>4311</v>
      </c>
      <c r="D704" t="s">
        <v>1735</v>
      </c>
      <c r="E704" t="str">
        <f>IF(COUNTIF(発見ログ!$D$2:'発見ログ'!$D$5000,C704)=1,B704&amp;"発見済み","")</f>
        <v/>
      </c>
      <c r="F704" t="str">
        <f t="shared" si="10"/>
        <v/>
      </c>
    </row>
    <row r="705" spans="1:6" x14ac:dyDescent="0.4">
      <c r="A705">
        <v>704</v>
      </c>
      <c r="B705" t="s">
        <v>1822</v>
      </c>
      <c r="C705" t="s">
        <v>1306</v>
      </c>
      <c r="D705" t="s">
        <v>1735</v>
      </c>
      <c r="E705" t="str">
        <f>IF(COUNTIF(発見ログ!$D$2:'発見ログ'!$D$5000,C705)=1,B705&amp;"発見済み","")</f>
        <v/>
      </c>
      <c r="F705" t="str">
        <f t="shared" si="10"/>
        <v/>
      </c>
    </row>
    <row r="706" spans="1:6" x14ac:dyDescent="0.4">
      <c r="A706">
        <v>705</v>
      </c>
      <c r="B706" t="s">
        <v>1822</v>
      </c>
      <c r="C706" t="s">
        <v>4738</v>
      </c>
      <c r="D706" t="s">
        <v>1983</v>
      </c>
      <c r="E706" t="str">
        <f>IF(COUNTIF(発見ログ!$D$2:'発見ログ'!$D$5000,C706)=1,B706&amp;"発見済み","")</f>
        <v/>
      </c>
      <c r="F706" t="str">
        <f t="shared" si="10"/>
        <v/>
      </c>
    </row>
    <row r="707" spans="1:6" x14ac:dyDescent="0.4">
      <c r="A707">
        <v>706</v>
      </c>
      <c r="B707" t="s">
        <v>1822</v>
      </c>
      <c r="C707" t="s">
        <v>1011</v>
      </c>
      <c r="D707" t="s">
        <v>1984</v>
      </c>
      <c r="E707" t="str">
        <f>IF(COUNTIF(発見ログ!$D$2:'発見ログ'!$D$5000,C707)=1,B707&amp;"発見済み","")</f>
        <v/>
      </c>
      <c r="F707" t="str">
        <f t="shared" ref="F707:F770" si="11">IF(COUNTIF($C$2:$C$5000,C707)=1,"","重複")</f>
        <v/>
      </c>
    </row>
    <row r="708" spans="1:6" x14ac:dyDescent="0.4">
      <c r="A708">
        <v>707</v>
      </c>
      <c r="B708" t="s">
        <v>1822</v>
      </c>
      <c r="C708" t="s">
        <v>944</v>
      </c>
      <c r="D708" t="s">
        <v>1985</v>
      </c>
      <c r="E708" t="str">
        <f>IF(COUNTIF(発見ログ!$D$2:'発見ログ'!$D$5000,C708)=1,B708&amp;"発見済み","")</f>
        <v/>
      </c>
      <c r="F708" t="str">
        <f t="shared" si="11"/>
        <v/>
      </c>
    </row>
    <row r="709" spans="1:6" x14ac:dyDescent="0.4">
      <c r="A709">
        <v>708</v>
      </c>
      <c r="B709" t="s">
        <v>1822</v>
      </c>
      <c r="C709" t="s">
        <v>3671</v>
      </c>
      <c r="D709" t="s">
        <v>1450</v>
      </c>
      <c r="E709" t="str">
        <f>IF(COUNTIF(発見ログ!$D$2:'発見ログ'!$D$5000,C709)=1,B709&amp;"発見済み","")</f>
        <v/>
      </c>
      <c r="F709" t="str">
        <f t="shared" si="11"/>
        <v/>
      </c>
    </row>
    <row r="710" spans="1:6" x14ac:dyDescent="0.4">
      <c r="A710">
        <v>709</v>
      </c>
      <c r="B710" t="s">
        <v>1822</v>
      </c>
      <c r="C710" t="s">
        <v>4760</v>
      </c>
      <c r="D710" t="s">
        <v>1986</v>
      </c>
      <c r="E710" t="str">
        <f>IF(COUNTIF(発見ログ!$D$2:'発見ログ'!$D$5000,C710)=1,B710&amp;"発見済み","")</f>
        <v/>
      </c>
      <c r="F710" t="str">
        <f t="shared" si="11"/>
        <v/>
      </c>
    </row>
    <row r="711" spans="1:6" x14ac:dyDescent="0.4">
      <c r="A711">
        <v>710</v>
      </c>
      <c r="B711" t="s">
        <v>1822</v>
      </c>
      <c r="C711" t="s">
        <v>4433</v>
      </c>
      <c r="D711" t="s">
        <v>1987</v>
      </c>
      <c r="E711" t="str">
        <f>IF(COUNTIF(発見ログ!$D$2:'発見ログ'!$D$5000,C711)=1,B711&amp;"発見済み","")</f>
        <v/>
      </c>
      <c r="F711" t="str">
        <f t="shared" si="11"/>
        <v/>
      </c>
    </row>
    <row r="712" spans="1:6" x14ac:dyDescent="0.4">
      <c r="A712">
        <v>711</v>
      </c>
      <c r="B712" t="s">
        <v>1822</v>
      </c>
      <c r="C712" t="s">
        <v>4337</v>
      </c>
      <c r="D712" t="s">
        <v>1988</v>
      </c>
      <c r="E712" t="str">
        <f>IF(COUNTIF(発見ログ!$D$2:'発見ログ'!$D$5000,C712)=1,B712&amp;"発見済み","")</f>
        <v/>
      </c>
      <c r="F712" t="str">
        <f t="shared" si="11"/>
        <v/>
      </c>
    </row>
    <row r="713" spans="1:6" x14ac:dyDescent="0.4">
      <c r="A713">
        <v>712</v>
      </c>
      <c r="B713" t="s">
        <v>1822</v>
      </c>
      <c r="C713" t="s">
        <v>4442</v>
      </c>
      <c r="D713" t="s">
        <v>1989</v>
      </c>
      <c r="E713" t="str">
        <f>IF(COUNTIF(発見ログ!$D$2:'発見ログ'!$D$5000,C713)=1,B713&amp;"発見済み","")</f>
        <v/>
      </c>
      <c r="F713" t="str">
        <f t="shared" si="11"/>
        <v/>
      </c>
    </row>
    <row r="714" spans="1:6" x14ac:dyDescent="0.4">
      <c r="A714">
        <v>713</v>
      </c>
      <c r="B714" t="s">
        <v>1822</v>
      </c>
      <c r="C714" t="s">
        <v>1990</v>
      </c>
      <c r="D714" t="s">
        <v>1991</v>
      </c>
      <c r="E714" t="str">
        <f>IF(COUNTIF(発見ログ!$D$2:'発見ログ'!$D$5000,C714)=1,B714&amp;"発見済み","")</f>
        <v/>
      </c>
      <c r="F714" t="str">
        <f t="shared" si="11"/>
        <v/>
      </c>
    </row>
    <row r="715" spans="1:6" x14ac:dyDescent="0.4">
      <c r="A715">
        <v>714</v>
      </c>
      <c r="B715" t="s">
        <v>1822</v>
      </c>
      <c r="C715" t="s">
        <v>1001</v>
      </c>
      <c r="D715" t="s">
        <v>1992</v>
      </c>
      <c r="E715" t="str">
        <f>IF(COUNTIF(発見ログ!$D$2:'発見ログ'!$D$5000,C715)=1,B715&amp;"発見済み","")</f>
        <v/>
      </c>
      <c r="F715" t="str">
        <f t="shared" si="11"/>
        <v/>
      </c>
    </row>
    <row r="716" spans="1:6" x14ac:dyDescent="0.4">
      <c r="A716">
        <v>715</v>
      </c>
      <c r="B716" t="s">
        <v>1822</v>
      </c>
      <c r="C716" t="s">
        <v>1201</v>
      </c>
      <c r="D716" t="s">
        <v>1993</v>
      </c>
      <c r="E716" t="str">
        <f>IF(COUNTIF(発見ログ!$D$2:'発見ログ'!$D$5000,C716)=1,B716&amp;"発見済み","")</f>
        <v/>
      </c>
      <c r="F716" t="str">
        <f t="shared" si="11"/>
        <v/>
      </c>
    </row>
    <row r="717" spans="1:6" x14ac:dyDescent="0.4">
      <c r="A717">
        <v>716</v>
      </c>
      <c r="B717" t="s">
        <v>1822</v>
      </c>
      <c r="C717" t="s">
        <v>5127</v>
      </c>
      <c r="D717" t="s">
        <v>5127</v>
      </c>
      <c r="E717" t="str">
        <f>IF(COUNTIF(発見ログ!$D$2:'発見ログ'!$D$5000,C717)=1,B717&amp;"発見済み","")</f>
        <v/>
      </c>
      <c r="F717" t="str">
        <f t="shared" si="11"/>
        <v/>
      </c>
    </row>
    <row r="718" spans="1:6" x14ac:dyDescent="0.4">
      <c r="A718">
        <v>717</v>
      </c>
      <c r="B718" t="s">
        <v>1822</v>
      </c>
      <c r="C718" t="s">
        <v>4719</v>
      </c>
      <c r="D718" t="s">
        <v>1994</v>
      </c>
      <c r="E718" t="str">
        <f>IF(COUNTIF(発見ログ!$D$2:'発見ログ'!$D$5000,C718)=1,B718&amp;"発見済み","")</f>
        <v/>
      </c>
      <c r="F718" t="str">
        <f t="shared" si="11"/>
        <v/>
      </c>
    </row>
    <row r="719" spans="1:6" x14ac:dyDescent="0.4">
      <c r="A719">
        <v>718</v>
      </c>
      <c r="B719" t="s">
        <v>1822</v>
      </c>
      <c r="C719" t="s">
        <v>1995</v>
      </c>
      <c r="D719" t="s">
        <v>1996</v>
      </c>
      <c r="E719" t="str">
        <f>IF(COUNTIF(発見ログ!$D$2:'発見ログ'!$D$5000,C719)=1,B719&amp;"発見済み","")</f>
        <v/>
      </c>
      <c r="F719" t="str">
        <f t="shared" si="11"/>
        <v/>
      </c>
    </row>
    <row r="720" spans="1:6" x14ac:dyDescent="0.4">
      <c r="A720">
        <v>719</v>
      </c>
      <c r="B720" t="s">
        <v>1822</v>
      </c>
      <c r="C720" t="s">
        <v>4728</v>
      </c>
      <c r="D720" t="s">
        <v>1997</v>
      </c>
      <c r="E720" t="str">
        <f>IF(COUNTIF(発見ログ!$D$2:'発見ログ'!$D$5000,C720)=1,B720&amp;"発見済み","")</f>
        <v/>
      </c>
      <c r="F720" t="str">
        <f t="shared" si="11"/>
        <v/>
      </c>
    </row>
    <row r="721" spans="1:6" x14ac:dyDescent="0.4">
      <c r="A721">
        <v>720</v>
      </c>
      <c r="B721" t="s">
        <v>1822</v>
      </c>
      <c r="C721" t="s">
        <v>972</v>
      </c>
      <c r="D721" t="s">
        <v>1998</v>
      </c>
      <c r="E721" t="str">
        <f>IF(COUNTIF(発見ログ!$D$2:'発見ログ'!$D$5000,C721)=1,B721&amp;"発見済み","")</f>
        <v/>
      </c>
      <c r="F721" t="str">
        <f t="shared" si="11"/>
        <v/>
      </c>
    </row>
    <row r="722" spans="1:6" x14ac:dyDescent="0.4">
      <c r="A722">
        <v>721</v>
      </c>
      <c r="B722" t="s">
        <v>1822</v>
      </c>
      <c r="C722" t="s">
        <v>4358</v>
      </c>
      <c r="D722" t="s">
        <v>1999</v>
      </c>
      <c r="E722" t="str">
        <f>IF(COUNTIF(発見ログ!$D$2:'発見ログ'!$D$5000,C722)=1,B722&amp;"発見済み","")</f>
        <v/>
      </c>
      <c r="F722" t="str">
        <f t="shared" si="11"/>
        <v/>
      </c>
    </row>
    <row r="723" spans="1:6" x14ac:dyDescent="0.4">
      <c r="A723">
        <v>722</v>
      </c>
      <c r="B723" t="s">
        <v>1822</v>
      </c>
      <c r="C723" t="s">
        <v>4724</v>
      </c>
      <c r="D723" t="s">
        <v>2000</v>
      </c>
      <c r="E723" t="str">
        <f>IF(COUNTIF(発見ログ!$D$2:'発見ログ'!$D$5000,C723)=1,B723&amp;"発見済み","")</f>
        <v/>
      </c>
      <c r="F723" t="str">
        <f t="shared" si="11"/>
        <v/>
      </c>
    </row>
    <row r="724" spans="1:6" x14ac:dyDescent="0.4">
      <c r="A724">
        <v>723</v>
      </c>
      <c r="B724" t="s">
        <v>1822</v>
      </c>
      <c r="C724" t="s">
        <v>5159</v>
      </c>
      <c r="D724" t="s">
        <v>2001</v>
      </c>
      <c r="E724" t="str">
        <f>IF(COUNTIF(発見ログ!$D$2:'発見ログ'!$D$5000,C724)=1,B724&amp;"発見済み","")</f>
        <v/>
      </c>
      <c r="F724" t="str">
        <f t="shared" si="11"/>
        <v/>
      </c>
    </row>
    <row r="725" spans="1:6" x14ac:dyDescent="0.4">
      <c r="A725">
        <v>724</v>
      </c>
      <c r="B725" t="s">
        <v>1822</v>
      </c>
      <c r="C725" t="s">
        <v>4757</v>
      </c>
      <c r="D725" t="s">
        <v>2002</v>
      </c>
      <c r="E725" t="str">
        <f>IF(COUNTIF(発見ログ!$D$2:'発見ログ'!$D$5000,C725)=1,B725&amp;"発見済み","")</f>
        <v/>
      </c>
      <c r="F725" t="str">
        <f t="shared" si="11"/>
        <v/>
      </c>
    </row>
    <row r="726" spans="1:6" x14ac:dyDescent="0.4">
      <c r="A726">
        <v>725</v>
      </c>
      <c r="B726" t="s">
        <v>1822</v>
      </c>
      <c r="C726" t="s">
        <v>4348</v>
      </c>
      <c r="D726" t="s">
        <v>1777</v>
      </c>
      <c r="E726" t="str">
        <f>IF(COUNTIF(発見ログ!$D$2:'発見ログ'!$D$5000,C726)=1,B726&amp;"発見済み","")</f>
        <v/>
      </c>
      <c r="F726" t="str">
        <f t="shared" si="11"/>
        <v/>
      </c>
    </row>
    <row r="727" spans="1:6" x14ac:dyDescent="0.4">
      <c r="A727">
        <v>726</v>
      </c>
      <c r="B727" t="s">
        <v>1822</v>
      </c>
      <c r="C727" t="s">
        <v>4705</v>
      </c>
      <c r="D727" t="s">
        <v>2003</v>
      </c>
      <c r="E727" t="str">
        <f>IF(COUNTIF(発見ログ!$D$2:'発見ログ'!$D$5000,C727)=1,B727&amp;"発見済み","")</f>
        <v/>
      </c>
      <c r="F727" t="str">
        <f t="shared" si="11"/>
        <v/>
      </c>
    </row>
    <row r="728" spans="1:6" x14ac:dyDescent="0.4">
      <c r="A728">
        <v>727</v>
      </c>
      <c r="B728" t="s">
        <v>1822</v>
      </c>
      <c r="C728" t="s">
        <v>4721</v>
      </c>
      <c r="D728" t="s">
        <v>2004</v>
      </c>
      <c r="E728" t="str">
        <f>IF(COUNTIF(発見ログ!$D$2:'発見ログ'!$D$5000,C728)=1,B728&amp;"発見済み","")</f>
        <v/>
      </c>
      <c r="F728" t="str">
        <f t="shared" si="11"/>
        <v/>
      </c>
    </row>
    <row r="729" spans="1:6" x14ac:dyDescent="0.4">
      <c r="A729">
        <v>728</v>
      </c>
      <c r="B729" t="s">
        <v>1822</v>
      </c>
      <c r="C729" t="s">
        <v>2005</v>
      </c>
      <c r="D729" t="s">
        <v>2006</v>
      </c>
      <c r="E729" t="str">
        <f>IF(COUNTIF(発見ログ!$D$2:'発見ログ'!$D$5000,C729)=1,B729&amp;"発見済み","")</f>
        <v/>
      </c>
      <c r="F729" t="str">
        <f t="shared" si="11"/>
        <v/>
      </c>
    </row>
    <row r="730" spans="1:6" x14ac:dyDescent="0.4">
      <c r="A730">
        <v>729</v>
      </c>
      <c r="B730" t="s">
        <v>1822</v>
      </c>
      <c r="C730" t="s">
        <v>1287</v>
      </c>
      <c r="D730" t="s">
        <v>1287</v>
      </c>
      <c r="E730" t="str">
        <f>IF(COUNTIF(発見ログ!$D$2:'発見ログ'!$D$5000,C730)=1,B730&amp;"発見済み","")</f>
        <v/>
      </c>
      <c r="F730" t="str">
        <f t="shared" si="11"/>
        <v/>
      </c>
    </row>
    <row r="731" spans="1:6" x14ac:dyDescent="0.4">
      <c r="A731">
        <v>730</v>
      </c>
      <c r="B731" t="s">
        <v>1822</v>
      </c>
      <c r="C731" t="s">
        <v>4755</v>
      </c>
      <c r="D731" t="s">
        <v>2007</v>
      </c>
      <c r="E731" t="str">
        <f>IF(COUNTIF(発見ログ!$D$2:'発見ログ'!$D$5000,C731)=1,B731&amp;"発見済み","")</f>
        <v/>
      </c>
      <c r="F731" t="str">
        <f t="shared" si="11"/>
        <v/>
      </c>
    </row>
    <row r="732" spans="1:6" x14ac:dyDescent="0.4">
      <c r="A732">
        <v>731</v>
      </c>
      <c r="B732" t="s">
        <v>1822</v>
      </c>
      <c r="C732" t="s">
        <v>4323</v>
      </c>
      <c r="D732" t="s">
        <v>2004</v>
      </c>
      <c r="E732" t="str">
        <f>IF(COUNTIF(発見ログ!$D$2:'発見ログ'!$D$5000,C732)=1,B732&amp;"発見済み","")</f>
        <v/>
      </c>
      <c r="F732" t="str">
        <f t="shared" si="11"/>
        <v/>
      </c>
    </row>
    <row r="733" spans="1:6" x14ac:dyDescent="0.4">
      <c r="A733">
        <v>732</v>
      </c>
      <c r="B733" t="s">
        <v>1822</v>
      </c>
      <c r="C733" t="s">
        <v>4704</v>
      </c>
      <c r="D733" t="s">
        <v>4704</v>
      </c>
      <c r="E733" t="str">
        <f>IF(COUNTIF(発見ログ!$D$2:'発見ログ'!$D$5000,C733)=1,B733&amp;"発見済み","")</f>
        <v/>
      </c>
      <c r="F733" t="str">
        <f t="shared" si="11"/>
        <v/>
      </c>
    </row>
    <row r="734" spans="1:6" x14ac:dyDescent="0.4">
      <c r="A734">
        <v>733</v>
      </c>
      <c r="B734" t="s">
        <v>1822</v>
      </c>
      <c r="C734" t="s">
        <v>4776</v>
      </c>
      <c r="D734" t="s">
        <v>2008</v>
      </c>
      <c r="E734" t="str">
        <f>IF(COUNTIF(発見ログ!$D$2:'発見ログ'!$D$5000,C734)=1,B734&amp;"発見済み","")</f>
        <v/>
      </c>
      <c r="F734" t="str">
        <f t="shared" si="11"/>
        <v/>
      </c>
    </row>
    <row r="735" spans="1:6" x14ac:dyDescent="0.4">
      <c r="A735">
        <v>734</v>
      </c>
      <c r="B735" t="s">
        <v>1822</v>
      </c>
      <c r="C735" t="s">
        <v>4740</v>
      </c>
      <c r="D735" t="s">
        <v>2009</v>
      </c>
      <c r="E735" t="str">
        <f>IF(COUNTIF(発見ログ!$D$2:'発見ログ'!$D$5000,C735)=1,B735&amp;"発見済み","")</f>
        <v/>
      </c>
      <c r="F735" t="str">
        <f t="shared" si="11"/>
        <v/>
      </c>
    </row>
    <row r="736" spans="1:6" x14ac:dyDescent="0.4">
      <c r="A736">
        <v>735</v>
      </c>
      <c r="B736" t="s">
        <v>1822</v>
      </c>
      <c r="C736" t="s">
        <v>4346</v>
      </c>
      <c r="D736" t="s">
        <v>2010</v>
      </c>
      <c r="E736" t="str">
        <f>IF(COUNTIF(発見ログ!$D$2:'発見ログ'!$D$5000,C736)=1,B736&amp;"発見済み","")</f>
        <v/>
      </c>
      <c r="F736" t="str">
        <f t="shared" si="11"/>
        <v/>
      </c>
    </row>
    <row r="737" spans="1:6" x14ac:dyDescent="0.4">
      <c r="A737">
        <v>736</v>
      </c>
      <c r="B737" t="s">
        <v>1822</v>
      </c>
      <c r="C737" t="s">
        <v>1301</v>
      </c>
      <c r="D737" t="s">
        <v>1657</v>
      </c>
      <c r="E737" t="str">
        <f>IF(COUNTIF(発見ログ!$D$2:'発見ログ'!$D$5000,C737)=1,B737&amp;"発見済み","")</f>
        <v/>
      </c>
      <c r="F737" t="str">
        <f t="shared" si="11"/>
        <v/>
      </c>
    </row>
    <row r="738" spans="1:6" x14ac:dyDescent="0.4">
      <c r="A738">
        <v>737</v>
      </c>
      <c r="B738" t="s">
        <v>1822</v>
      </c>
      <c r="C738" t="s">
        <v>1302</v>
      </c>
      <c r="D738" t="s">
        <v>1657</v>
      </c>
      <c r="E738" t="str">
        <f>IF(COUNTIF(発見ログ!$D$2:'発見ログ'!$D$5000,C738)=1,B738&amp;"発見済み","")</f>
        <v/>
      </c>
      <c r="F738" t="str">
        <f t="shared" si="11"/>
        <v/>
      </c>
    </row>
    <row r="739" spans="1:6" x14ac:dyDescent="0.4">
      <c r="A739">
        <v>738</v>
      </c>
      <c r="B739" t="s">
        <v>1822</v>
      </c>
      <c r="C739" t="s">
        <v>4289</v>
      </c>
      <c r="D739" t="s">
        <v>2011</v>
      </c>
      <c r="E739" t="str">
        <f>IF(COUNTIF(発見ログ!$D$2:'発見ログ'!$D$5000,C739)=1,B739&amp;"発見済み","")</f>
        <v/>
      </c>
      <c r="F739" t="str">
        <f t="shared" si="11"/>
        <v/>
      </c>
    </row>
    <row r="740" spans="1:6" x14ac:dyDescent="0.4">
      <c r="A740">
        <v>739</v>
      </c>
      <c r="B740" t="s">
        <v>1822</v>
      </c>
      <c r="C740" t="s">
        <v>4350</v>
      </c>
      <c r="D740" t="s">
        <v>2012</v>
      </c>
      <c r="E740" t="str">
        <f>IF(COUNTIF(発見ログ!$D$2:'発見ログ'!$D$5000,C740)=1,B740&amp;"発見済み","")</f>
        <v/>
      </c>
      <c r="F740" t="str">
        <f t="shared" si="11"/>
        <v/>
      </c>
    </row>
    <row r="741" spans="1:6" x14ac:dyDescent="0.4">
      <c r="A741">
        <v>740</v>
      </c>
      <c r="B741" t="s">
        <v>1822</v>
      </c>
      <c r="C741" t="s">
        <v>4309</v>
      </c>
      <c r="D741" t="s">
        <v>2013</v>
      </c>
      <c r="E741" t="str">
        <f>IF(COUNTIF(発見ログ!$D$2:'発見ログ'!$D$5000,C741)=1,B741&amp;"発見済み","")</f>
        <v/>
      </c>
      <c r="F741" t="str">
        <f t="shared" si="11"/>
        <v/>
      </c>
    </row>
    <row r="742" spans="1:6" x14ac:dyDescent="0.4">
      <c r="A742">
        <v>741</v>
      </c>
      <c r="B742" t="s">
        <v>1822</v>
      </c>
      <c r="C742" t="s">
        <v>4367</v>
      </c>
      <c r="D742" t="s">
        <v>2014</v>
      </c>
      <c r="E742" t="str">
        <f>IF(COUNTIF(発見ログ!$D$2:'発見ログ'!$D$5000,C742)=1,B742&amp;"発見済み","")</f>
        <v/>
      </c>
      <c r="F742" t="str">
        <f t="shared" si="11"/>
        <v/>
      </c>
    </row>
    <row r="743" spans="1:6" x14ac:dyDescent="0.4">
      <c r="A743">
        <v>742</v>
      </c>
      <c r="B743" t="s">
        <v>1822</v>
      </c>
      <c r="C743" t="s">
        <v>5111</v>
      </c>
      <c r="D743" t="s">
        <v>2015</v>
      </c>
      <c r="E743" t="str">
        <f>IF(COUNTIF(発見ログ!$D$2:'発見ログ'!$D$5000,C743)=1,B743&amp;"発見済み","")</f>
        <v/>
      </c>
      <c r="F743" t="str">
        <f t="shared" si="11"/>
        <v/>
      </c>
    </row>
    <row r="744" spans="1:6" x14ac:dyDescent="0.4">
      <c r="A744">
        <v>743</v>
      </c>
      <c r="B744" t="s">
        <v>1822</v>
      </c>
      <c r="C744" t="s">
        <v>4640</v>
      </c>
      <c r="D744" t="s">
        <v>2016</v>
      </c>
      <c r="E744" t="str">
        <f>IF(COUNTIF(発見ログ!$D$2:'発見ログ'!$D$5000,C744)=1,B744&amp;"発見済み","")</f>
        <v/>
      </c>
      <c r="F744" t="str">
        <f t="shared" si="11"/>
        <v/>
      </c>
    </row>
    <row r="745" spans="1:6" x14ac:dyDescent="0.4">
      <c r="A745">
        <v>744</v>
      </c>
      <c r="B745" t="s">
        <v>1822</v>
      </c>
      <c r="C745" t="s">
        <v>5250</v>
      </c>
      <c r="D745" t="s">
        <v>2017</v>
      </c>
      <c r="E745" t="str">
        <f>IF(COUNTIF(発見ログ!$D$2:'発見ログ'!$D$5000,C745)=1,B745&amp;"発見済み","")</f>
        <v/>
      </c>
      <c r="F745" t="str">
        <f t="shared" si="11"/>
        <v/>
      </c>
    </row>
    <row r="746" spans="1:6" x14ac:dyDescent="0.4">
      <c r="A746">
        <v>745</v>
      </c>
      <c r="B746" t="s">
        <v>1822</v>
      </c>
      <c r="C746" t="s">
        <v>937</v>
      </c>
      <c r="D746" t="s">
        <v>2018</v>
      </c>
      <c r="E746" t="str">
        <f>IF(COUNTIF(発見ログ!$D$2:'発見ログ'!$D$5000,C746)=1,B746&amp;"発見済み","")</f>
        <v/>
      </c>
      <c r="F746" t="str">
        <f t="shared" si="11"/>
        <v/>
      </c>
    </row>
    <row r="747" spans="1:6" x14ac:dyDescent="0.4">
      <c r="A747">
        <v>746</v>
      </c>
      <c r="B747" t="s">
        <v>1822</v>
      </c>
      <c r="C747" t="s">
        <v>4752</v>
      </c>
      <c r="D747" t="s">
        <v>2019</v>
      </c>
      <c r="E747" t="str">
        <f>IF(COUNTIF(発見ログ!$D$2:'発見ログ'!$D$5000,C747)=1,B747&amp;"発見済み","")</f>
        <v/>
      </c>
      <c r="F747" t="str">
        <f t="shared" si="11"/>
        <v/>
      </c>
    </row>
    <row r="748" spans="1:6" x14ac:dyDescent="0.4">
      <c r="A748">
        <v>747</v>
      </c>
      <c r="B748" t="s">
        <v>1822</v>
      </c>
      <c r="C748" t="s">
        <v>4357</v>
      </c>
      <c r="D748" t="s">
        <v>2020</v>
      </c>
      <c r="E748" t="str">
        <f>IF(COUNTIF(発見ログ!$D$2:'発見ログ'!$D$5000,C748)=1,B748&amp;"発見済み","")</f>
        <v/>
      </c>
      <c r="F748" t="str">
        <f t="shared" si="11"/>
        <v/>
      </c>
    </row>
    <row r="749" spans="1:6" x14ac:dyDescent="0.4">
      <c r="A749">
        <v>748</v>
      </c>
      <c r="B749" t="s">
        <v>1822</v>
      </c>
      <c r="C749" t="s">
        <v>2021</v>
      </c>
      <c r="D749" t="s">
        <v>2022</v>
      </c>
      <c r="E749" t="str">
        <f>IF(COUNTIF(発見ログ!$D$2:'発見ログ'!$D$5000,C749)=1,B749&amp;"発見済み","")</f>
        <v/>
      </c>
      <c r="F749" t="str">
        <f t="shared" si="11"/>
        <v/>
      </c>
    </row>
    <row r="750" spans="1:6" x14ac:dyDescent="0.4">
      <c r="A750">
        <v>749</v>
      </c>
      <c r="B750" t="s">
        <v>1822</v>
      </c>
      <c r="C750" t="s">
        <v>2023</v>
      </c>
      <c r="D750" t="s">
        <v>2024</v>
      </c>
      <c r="E750" t="str">
        <f>IF(COUNTIF(発見ログ!$D$2:'発見ログ'!$D$5000,C750)=1,B750&amp;"発見済み","")</f>
        <v/>
      </c>
      <c r="F750" t="str">
        <f t="shared" si="11"/>
        <v/>
      </c>
    </row>
    <row r="751" spans="1:6" x14ac:dyDescent="0.4">
      <c r="A751">
        <v>750</v>
      </c>
      <c r="B751" t="s">
        <v>1822</v>
      </c>
      <c r="C751" t="s">
        <v>998</v>
      </c>
      <c r="D751" t="s">
        <v>2025</v>
      </c>
      <c r="E751" t="str">
        <f>IF(COUNTIF(発見ログ!$D$2:'発見ログ'!$D$5000,C751)=1,B751&amp;"発見済み","")</f>
        <v/>
      </c>
      <c r="F751" t="str">
        <f t="shared" si="11"/>
        <v/>
      </c>
    </row>
    <row r="752" spans="1:6" x14ac:dyDescent="0.4">
      <c r="A752">
        <v>751</v>
      </c>
      <c r="B752" t="s">
        <v>1822</v>
      </c>
      <c r="C752" t="s">
        <v>4308</v>
      </c>
      <c r="D752" t="s">
        <v>2026</v>
      </c>
      <c r="E752" t="str">
        <f>IF(COUNTIF(発見ログ!$D$2:'発見ログ'!$D$5000,C752)=1,B752&amp;"発見済み","")</f>
        <v/>
      </c>
      <c r="F752" t="str">
        <f t="shared" si="11"/>
        <v/>
      </c>
    </row>
    <row r="753" spans="1:6" x14ac:dyDescent="0.4">
      <c r="A753">
        <v>752</v>
      </c>
      <c r="B753" t="s">
        <v>1822</v>
      </c>
      <c r="C753" t="s">
        <v>999</v>
      </c>
      <c r="D753" t="s">
        <v>2027</v>
      </c>
      <c r="E753" t="str">
        <f>IF(COUNTIF(発見ログ!$D$2:'発見ログ'!$D$5000,C753)=1,B753&amp;"発見済み","")</f>
        <v/>
      </c>
      <c r="F753" t="str">
        <f t="shared" si="11"/>
        <v/>
      </c>
    </row>
    <row r="754" spans="1:6" x14ac:dyDescent="0.4">
      <c r="A754">
        <v>753</v>
      </c>
      <c r="B754" t="s">
        <v>1822</v>
      </c>
      <c r="C754" t="s">
        <v>4806</v>
      </c>
      <c r="D754" t="s">
        <v>2028</v>
      </c>
      <c r="E754" t="str">
        <f>IF(COUNTIF(発見ログ!$D$2:'発見ログ'!$D$5000,C754)=1,B754&amp;"発見済み","")</f>
        <v/>
      </c>
      <c r="F754" t="str">
        <f t="shared" si="11"/>
        <v/>
      </c>
    </row>
    <row r="755" spans="1:6" x14ac:dyDescent="0.4">
      <c r="A755">
        <v>754</v>
      </c>
      <c r="B755" t="s">
        <v>1822</v>
      </c>
      <c r="C755" t="s">
        <v>4372</v>
      </c>
      <c r="D755" t="s">
        <v>2029</v>
      </c>
      <c r="E755" t="str">
        <f>IF(COUNTIF(発見ログ!$D$2:'発見ログ'!$D$5000,C755)=1,B755&amp;"発見済み","")</f>
        <v/>
      </c>
      <c r="F755" t="str">
        <f t="shared" si="11"/>
        <v/>
      </c>
    </row>
    <row r="756" spans="1:6" x14ac:dyDescent="0.4">
      <c r="A756">
        <v>755</v>
      </c>
      <c r="B756" t="s">
        <v>1822</v>
      </c>
      <c r="C756" t="s">
        <v>4338</v>
      </c>
      <c r="D756" t="s">
        <v>2030</v>
      </c>
      <c r="E756" t="str">
        <f>IF(COUNTIF(発見ログ!$D$2:'発見ログ'!$D$5000,C756)=1,B756&amp;"発見済み","")</f>
        <v/>
      </c>
      <c r="F756" t="str">
        <f t="shared" si="11"/>
        <v/>
      </c>
    </row>
    <row r="757" spans="1:6" x14ac:dyDescent="0.4">
      <c r="A757">
        <v>756</v>
      </c>
      <c r="B757" t="s">
        <v>1822</v>
      </c>
      <c r="C757" t="s">
        <v>1254</v>
      </c>
      <c r="D757" t="s">
        <v>2031</v>
      </c>
      <c r="E757" t="str">
        <f>IF(COUNTIF(発見ログ!$D$2:'発見ログ'!$D$5000,C757)=1,B757&amp;"発見済み","")</f>
        <v/>
      </c>
      <c r="F757" t="str">
        <f t="shared" si="11"/>
        <v/>
      </c>
    </row>
    <row r="758" spans="1:6" x14ac:dyDescent="0.4">
      <c r="A758">
        <v>757</v>
      </c>
      <c r="B758" t="s">
        <v>1822</v>
      </c>
      <c r="C758" t="s">
        <v>2032</v>
      </c>
      <c r="D758" t="s">
        <v>2033</v>
      </c>
      <c r="E758" t="str">
        <f>IF(COUNTIF(発見ログ!$D$2:'発見ログ'!$D$5000,C758)=1,B758&amp;"発見済み","")</f>
        <v/>
      </c>
      <c r="F758" t="str">
        <f t="shared" si="11"/>
        <v/>
      </c>
    </row>
    <row r="759" spans="1:6" x14ac:dyDescent="0.4">
      <c r="A759">
        <v>758</v>
      </c>
      <c r="B759" t="s">
        <v>1822</v>
      </c>
      <c r="C759" t="s">
        <v>4641</v>
      </c>
      <c r="D759" t="s">
        <v>2034</v>
      </c>
      <c r="E759" t="str">
        <f>IF(COUNTIF(発見ログ!$D$2:'発見ログ'!$D$5000,C759)=1,B759&amp;"発見済み","")</f>
        <v/>
      </c>
      <c r="F759" t="str">
        <f t="shared" si="11"/>
        <v/>
      </c>
    </row>
    <row r="760" spans="1:6" x14ac:dyDescent="0.4">
      <c r="A760">
        <v>759</v>
      </c>
      <c r="B760" t="s">
        <v>1822</v>
      </c>
      <c r="C760" t="s">
        <v>4715</v>
      </c>
      <c r="D760" t="s">
        <v>2035</v>
      </c>
      <c r="E760" t="str">
        <f>IF(COUNTIF(発見ログ!$D$2:'発見ログ'!$D$5000,C760)=1,B760&amp;"発見済み","")</f>
        <v/>
      </c>
      <c r="F760" t="str">
        <f t="shared" si="11"/>
        <v/>
      </c>
    </row>
    <row r="761" spans="1:6" x14ac:dyDescent="0.4">
      <c r="A761">
        <v>760</v>
      </c>
      <c r="B761" t="s">
        <v>1822</v>
      </c>
      <c r="C761" t="s">
        <v>4362</v>
      </c>
      <c r="D761" t="s">
        <v>2036</v>
      </c>
      <c r="E761" t="str">
        <f>IF(COUNTIF(発見ログ!$D$2:'発見ログ'!$D$5000,C761)=1,B761&amp;"発見済み","")</f>
        <v/>
      </c>
      <c r="F761" t="str">
        <f t="shared" si="11"/>
        <v/>
      </c>
    </row>
    <row r="762" spans="1:6" x14ac:dyDescent="0.4">
      <c r="A762">
        <v>761</v>
      </c>
      <c r="B762" t="s">
        <v>1822</v>
      </c>
      <c r="C762" t="s">
        <v>2037</v>
      </c>
      <c r="D762" t="s">
        <v>2038</v>
      </c>
      <c r="E762" t="str">
        <f>IF(COUNTIF(発見ログ!$D$2:'発見ログ'!$D$5000,C762)=1,B762&amp;"発見済み","")</f>
        <v/>
      </c>
      <c r="F762" t="str">
        <f t="shared" si="11"/>
        <v/>
      </c>
    </row>
    <row r="763" spans="1:6" x14ac:dyDescent="0.4">
      <c r="A763">
        <v>762</v>
      </c>
      <c r="B763" t="s">
        <v>1822</v>
      </c>
      <c r="C763" t="s">
        <v>4347</v>
      </c>
      <c r="D763" t="s">
        <v>2039</v>
      </c>
      <c r="E763" t="str">
        <f>IF(COUNTIF(発見ログ!$D$2:'発見ログ'!$D$5000,C763)=1,B763&amp;"発見済み","")</f>
        <v/>
      </c>
      <c r="F763" t="str">
        <f t="shared" si="11"/>
        <v/>
      </c>
    </row>
    <row r="764" spans="1:6" x14ac:dyDescent="0.4">
      <c r="A764">
        <v>763</v>
      </c>
      <c r="B764" t="s">
        <v>1822</v>
      </c>
      <c r="C764" t="s">
        <v>5117</v>
      </c>
      <c r="D764" t="s">
        <v>2040</v>
      </c>
      <c r="E764" t="str">
        <f>IF(COUNTIF(発見ログ!$D$2:'発見ログ'!$D$5000,C764)=1,B764&amp;"発見済み","")</f>
        <v/>
      </c>
      <c r="F764" t="str">
        <f t="shared" si="11"/>
        <v/>
      </c>
    </row>
    <row r="765" spans="1:6" x14ac:dyDescent="0.4">
      <c r="A765">
        <v>764</v>
      </c>
      <c r="B765" t="s">
        <v>1822</v>
      </c>
      <c r="C765" t="s">
        <v>4700</v>
      </c>
      <c r="D765" t="s">
        <v>4700</v>
      </c>
      <c r="E765" t="str">
        <f>IF(COUNTIF(発見ログ!$D$2:'発見ログ'!$D$5000,C765)=1,B765&amp;"発見済み","")</f>
        <v/>
      </c>
      <c r="F765" t="str">
        <f t="shared" si="11"/>
        <v/>
      </c>
    </row>
    <row r="766" spans="1:6" x14ac:dyDescent="0.4">
      <c r="A766">
        <v>765</v>
      </c>
      <c r="B766" t="s">
        <v>1822</v>
      </c>
      <c r="C766" t="s">
        <v>4410</v>
      </c>
      <c r="D766" t="s">
        <v>2041</v>
      </c>
      <c r="E766" t="str">
        <f>IF(COUNTIF(発見ログ!$D$2:'発見ログ'!$D$5000,C766)=1,B766&amp;"発見済み","")</f>
        <v/>
      </c>
      <c r="F766" t="str">
        <f t="shared" si="11"/>
        <v/>
      </c>
    </row>
    <row r="767" spans="1:6" x14ac:dyDescent="0.4">
      <c r="A767">
        <v>766</v>
      </c>
      <c r="B767" t="s">
        <v>1822</v>
      </c>
      <c r="C767" t="s">
        <v>5252</v>
      </c>
      <c r="D767" t="s">
        <v>2042</v>
      </c>
      <c r="E767" t="str">
        <f>IF(COUNTIF(発見ログ!$D$2:'発見ログ'!$D$5000,C767)=1,B767&amp;"発見済み","")</f>
        <v/>
      </c>
      <c r="F767" t="str">
        <f t="shared" si="11"/>
        <v/>
      </c>
    </row>
    <row r="768" spans="1:6" x14ac:dyDescent="0.4">
      <c r="A768">
        <v>767</v>
      </c>
      <c r="B768" t="s">
        <v>1822</v>
      </c>
      <c r="C768" t="s">
        <v>2043</v>
      </c>
      <c r="D768" t="s">
        <v>2044</v>
      </c>
      <c r="E768" t="str">
        <f>IF(COUNTIF(発見ログ!$D$2:'発見ログ'!$D$5000,C768)=1,B768&amp;"発見済み","")</f>
        <v/>
      </c>
      <c r="F768" t="str">
        <f t="shared" si="11"/>
        <v/>
      </c>
    </row>
    <row r="769" spans="1:6" x14ac:dyDescent="0.4">
      <c r="A769">
        <v>768</v>
      </c>
      <c r="B769" t="s">
        <v>1822</v>
      </c>
      <c r="C769" t="s">
        <v>2045</v>
      </c>
      <c r="D769" t="s">
        <v>2046</v>
      </c>
      <c r="E769" t="str">
        <f>IF(COUNTIF(発見ログ!$D$2:'発見ログ'!$D$5000,C769)=1,B769&amp;"発見済み","")</f>
        <v/>
      </c>
      <c r="F769" t="str">
        <f t="shared" si="11"/>
        <v/>
      </c>
    </row>
    <row r="770" spans="1:6" x14ac:dyDescent="0.4">
      <c r="A770">
        <v>769</v>
      </c>
      <c r="B770" t="s">
        <v>1822</v>
      </c>
      <c r="C770" t="s">
        <v>2047</v>
      </c>
      <c r="D770" t="s">
        <v>2048</v>
      </c>
      <c r="E770" t="str">
        <f>IF(COUNTIF(発見ログ!$D$2:'発見ログ'!$D$5000,C770)=1,B770&amp;"発見済み","")</f>
        <v/>
      </c>
      <c r="F770" t="str">
        <f t="shared" si="11"/>
        <v/>
      </c>
    </row>
    <row r="771" spans="1:6" x14ac:dyDescent="0.4">
      <c r="A771">
        <v>770</v>
      </c>
      <c r="B771" t="s">
        <v>1822</v>
      </c>
      <c r="C771" t="s">
        <v>4742</v>
      </c>
      <c r="D771" t="s">
        <v>2049</v>
      </c>
      <c r="E771" t="str">
        <f>IF(COUNTIF(発見ログ!$D$2:'発見ログ'!$D$5000,C771)=1,B771&amp;"発見済み","")</f>
        <v/>
      </c>
      <c r="F771" t="str">
        <f t="shared" ref="F771:F834" si="12">IF(COUNTIF($C$2:$C$5000,C771)=1,"","重複")</f>
        <v/>
      </c>
    </row>
    <row r="772" spans="1:6" x14ac:dyDescent="0.4">
      <c r="A772">
        <v>771</v>
      </c>
      <c r="B772" t="s">
        <v>1822</v>
      </c>
      <c r="C772" t="s">
        <v>2050</v>
      </c>
      <c r="D772" t="s">
        <v>2051</v>
      </c>
      <c r="E772" t="str">
        <f>IF(COUNTIF(発見ログ!$D$2:'発見ログ'!$D$5000,C772)=1,B772&amp;"発見済み","")</f>
        <v/>
      </c>
      <c r="F772" t="str">
        <f t="shared" si="12"/>
        <v/>
      </c>
    </row>
    <row r="773" spans="1:6" x14ac:dyDescent="0.4">
      <c r="A773">
        <v>772</v>
      </c>
      <c r="B773" t="s">
        <v>1822</v>
      </c>
      <c r="C773" t="s">
        <v>5301</v>
      </c>
      <c r="D773" t="s">
        <v>1689</v>
      </c>
      <c r="E773" t="str">
        <f>IF(COUNTIF(発見ログ!$D$2:'発見ログ'!$D$5000,C773)=1,B773&amp;"発見済み","")</f>
        <v/>
      </c>
      <c r="F773" t="str">
        <f t="shared" si="12"/>
        <v/>
      </c>
    </row>
    <row r="774" spans="1:6" x14ac:dyDescent="0.4">
      <c r="A774">
        <v>773</v>
      </c>
      <c r="B774" t="s">
        <v>1822</v>
      </c>
      <c r="C774" t="s">
        <v>4363</v>
      </c>
      <c r="D774" t="s">
        <v>2052</v>
      </c>
      <c r="E774" t="str">
        <f>IF(COUNTIF(発見ログ!$D$2:'発見ログ'!$D$5000,C774)=1,B774&amp;"発見済み","")</f>
        <v/>
      </c>
      <c r="F774" t="str">
        <f t="shared" si="12"/>
        <v/>
      </c>
    </row>
    <row r="775" spans="1:6" x14ac:dyDescent="0.4">
      <c r="A775">
        <v>774</v>
      </c>
      <c r="B775" t="s">
        <v>1822</v>
      </c>
      <c r="C775" t="s">
        <v>2675</v>
      </c>
      <c r="D775" t="s">
        <v>2053</v>
      </c>
      <c r="E775" t="str">
        <f>IF(COUNTIF(発見ログ!$D$2:'発見ログ'!$D$5000,C775)=1,B775&amp;"発見済み","")</f>
        <v/>
      </c>
      <c r="F775" t="str">
        <f t="shared" si="12"/>
        <v/>
      </c>
    </row>
    <row r="776" spans="1:6" x14ac:dyDescent="0.4">
      <c r="A776">
        <v>775</v>
      </c>
      <c r="B776" t="s">
        <v>1822</v>
      </c>
      <c r="C776" t="s">
        <v>1004</v>
      </c>
      <c r="D776" t="s">
        <v>2054</v>
      </c>
      <c r="E776" t="str">
        <f>IF(COUNTIF(発見ログ!$D$2:'発見ログ'!$D$5000,C776)=1,B776&amp;"発見済み","")</f>
        <v/>
      </c>
      <c r="F776" t="str">
        <f t="shared" si="12"/>
        <v/>
      </c>
    </row>
    <row r="777" spans="1:6" x14ac:dyDescent="0.4">
      <c r="A777">
        <v>776</v>
      </c>
      <c r="B777" t="s">
        <v>1822</v>
      </c>
      <c r="C777" t="s">
        <v>3613</v>
      </c>
      <c r="D777" t="s">
        <v>2055</v>
      </c>
      <c r="E777" t="str">
        <f>IF(COUNTIF(発見ログ!$D$2:'発見ログ'!$D$5000,C777)=1,B777&amp;"発見済み","")</f>
        <v/>
      </c>
      <c r="F777" t="str">
        <f t="shared" si="12"/>
        <v/>
      </c>
    </row>
    <row r="778" spans="1:6" x14ac:dyDescent="0.4">
      <c r="A778">
        <v>777</v>
      </c>
      <c r="B778" t="s">
        <v>1822</v>
      </c>
      <c r="C778" t="s">
        <v>5249</v>
      </c>
      <c r="D778" t="s">
        <v>2056</v>
      </c>
      <c r="E778" t="str">
        <f>IF(COUNTIF(発見ログ!$D$2:'発見ログ'!$D$5000,C778)=1,B778&amp;"発見済み","")</f>
        <v/>
      </c>
      <c r="F778" t="str">
        <f t="shared" si="12"/>
        <v/>
      </c>
    </row>
    <row r="779" spans="1:6" x14ac:dyDescent="0.4">
      <c r="A779">
        <v>778</v>
      </c>
      <c r="B779" t="s">
        <v>1822</v>
      </c>
      <c r="C779" t="s">
        <v>1267</v>
      </c>
      <c r="D779" t="s">
        <v>2057</v>
      </c>
      <c r="E779" t="str">
        <f>IF(COUNTIF(発見ログ!$D$2:'発見ログ'!$D$5000,C779)=1,B779&amp;"発見済み","")</f>
        <v/>
      </c>
      <c r="F779" t="str">
        <f t="shared" si="12"/>
        <v/>
      </c>
    </row>
    <row r="780" spans="1:6" x14ac:dyDescent="0.4">
      <c r="A780">
        <v>779</v>
      </c>
      <c r="B780" t="s">
        <v>1822</v>
      </c>
      <c r="C780" t="s">
        <v>4781</v>
      </c>
      <c r="D780" t="s">
        <v>2058</v>
      </c>
      <c r="E780" t="str">
        <f>IF(COUNTIF(発見ログ!$D$2:'発見ログ'!$D$5000,C780)=1,B780&amp;"発見済み","")</f>
        <v/>
      </c>
      <c r="F780" t="str">
        <f t="shared" si="12"/>
        <v/>
      </c>
    </row>
    <row r="781" spans="1:6" x14ac:dyDescent="0.4">
      <c r="A781">
        <v>780</v>
      </c>
      <c r="B781" t="s">
        <v>1822</v>
      </c>
      <c r="C781" t="s">
        <v>2059</v>
      </c>
      <c r="D781" t="s">
        <v>2060</v>
      </c>
      <c r="E781" t="str">
        <f>IF(COUNTIF(発見ログ!$D$2:'発見ログ'!$D$5000,C781)=1,B781&amp;"発見済み","")</f>
        <v/>
      </c>
      <c r="F781" t="str">
        <f t="shared" si="12"/>
        <v/>
      </c>
    </row>
    <row r="782" spans="1:6" x14ac:dyDescent="0.4">
      <c r="A782">
        <v>781</v>
      </c>
      <c r="B782" t="s">
        <v>1822</v>
      </c>
      <c r="C782" t="s">
        <v>4712</v>
      </c>
      <c r="D782" t="s">
        <v>2061</v>
      </c>
      <c r="E782" t="str">
        <f>IF(COUNTIF(発見ログ!$D$2:'発見ログ'!$D$5000,C782)=1,B782&amp;"発見済み","")</f>
        <v/>
      </c>
      <c r="F782" t="str">
        <f t="shared" si="12"/>
        <v/>
      </c>
    </row>
    <row r="783" spans="1:6" x14ac:dyDescent="0.4">
      <c r="A783">
        <v>782</v>
      </c>
      <c r="B783" t="s">
        <v>1822</v>
      </c>
      <c r="C783" t="s">
        <v>945</v>
      </c>
      <c r="D783" t="s">
        <v>2062</v>
      </c>
      <c r="E783" t="str">
        <f>IF(COUNTIF(発見ログ!$D$2:'発見ログ'!$D$5000,C783)=1,B783&amp;"発見済み","")</f>
        <v/>
      </c>
      <c r="F783" t="str">
        <f t="shared" si="12"/>
        <v/>
      </c>
    </row>
    <row r="784" spans="1:6" x14ac:dyDescent="0.4">
      <c r="A784">
        <v>783</v>
      </c>
      <c r="B784" t="s">
        <v>1822</v>
      </c>
      <c r="C784" t="s">
        <v>2326</v>
      </c>
      <c r="D784" t="s">
        <v>2063</v>
      </c>
      <c r="E784" t="str">
        <f>IF(COUNTIF(発見ログ!$D$2:'発見ログ'!$D$5000,C784)=1,B784&amp;"発見済み","")</f>
        <v/>
      </c>
      <c r="F784" t="str">
        <f t="shared" si="12"/>
        <v/>
      </c>
    </row>
    <row r="785" spans="1:6" x14ac:dyDescent="0.4">
      <c r="A785">
        <v>784</v>
      </c>
      <c r="B785" t="s">
        <v>1822</v>
      </c>
      <c r="C785" t="s">
        <v>3647</v>
      </c>
      <c r="D785" t="s">
        <v>2064</v>
      </c>
      <c r="E785" t="str">
        <f>IF(COUNTIF(発見ログ!$D$2:'発見ログ'!$D$5000,C785)=1,B785&amp;"発見済み","")</f>
        <v/>
      </c>
      <c r="F785" t="str">
        <f t="shared" si="12"/>
        <v/>
      </c>
    </row>
    <row r="786" spans="1:6" x14ac:dyDescent="0.4">
      <c r="A786">
        <v>785</v>
      </c>
      <c r="B786" t="s">
        <v>1822</v>
      </c>
      <c r="C786" t="s">
        <v>4774</v>
      </c>
      <c r="D786" t="s">
        <v>2065</v>
      </c>
      <c r="E786" t="str">
        <f>IF(COUNTIF(発見ログ!$D$2:'発見ログ'!$D$5000,C786)=1,B786&amp;"発見済み","")</f>
        <v/>
      </c>
      <c r="F786" t="str">
        <f t="shared" si="12"/>
        <v/>
      </c>
    </row>
    <row r="787" spans="1:6" x14ac:dyDescent="0.4">
      <c r="A787">
        <v>786</v>
      </c>
      <c r="B787" t="s">
        <v>1822</v>
      </c>
      <c r="C787" t="s">
        <v>2066</v>
      </c>
      <c r="D787" t="s">
        <v>2067</v>
      </c>
      <c r="E787" t="str">
        <f>IF(COUNTIF(発見ログ!$D$2:'発見ログ'!$D$5000,C787)=1,B787&amp;"発見済み","")</f>
        <v/>
      </c>
      <c r="F787" t="str">
        <f t="shared" si="12"/>
        <v/>
      </c>
    </row>
    <row r="788" spans="1:6" x14ac:dyDescent="0.4">
      <c r="A788">
        <v>787</v>
      </c>
      <c r="B788" t="s">
        <v>1822</v>
      </c>
      <c r="C788" t="s">
        <v>1291</v>
      </c>
      <c r="D788" t="s">
        <v>2068</v>
      </c>
      <c r="E788" t="str">
        <f>IF(COUNTIF(発見ログ!$D$2:'発見ログ'!$D$5000,C788)=1,B788&amp;"発見済み","")</f>
        <v/>
      </c>
      <c r="F788" t="str">
        <f t="shared" si="12"/>
        <v/>
      </c>
    </row>
    <row r="789" spans="1:6" x14ac:dyDescent="0.4">
      <c r="A789">
        <v>788</v>
      </c>
      <c r="B789" t="s">
        <v>1822</v>
      </c>
      <c r="C789" t="s">
        <v>2689</v>
      </c>
      <c r="D789" t="s">
        <v>2069</v>
      </c>
      <c r="E789" t="str">
        <f>IF(COUNTIF(発見ログ!$D$2:'発見ログ'!$D$5000,C789)=1,B789&amp;"発見済み","")</f>
        <v/>
      </c>
      <c r="F789" t="str">
        <f t="shared" si="12"/>
        <v/>
      </c>
    </row>
    <row r="790" spans="1:6" x14ac:dyDescent="0.4">
      <c r="A790">
        <v>789</v>
      </c>
      <c r="B790" t="s">
        <v>1822</v>
      </c>
      <c r="C790" t="s">
        <v>3957</v>
      </c>
      <c r="D790" t="s">
        <v>2070</v>
      </c>
      <c r="E790" t="str">
        <f>IF(COUNTIF(発見ログ!$D$2:'発見ログ'!$D$5000,C790)=1,B790&amp;"発見済み","")</f>
        <v/>
      </c>
      <c r="F790" t="str">
        <f t="shared" si="12"/>
        <v/>
      </c>
    </row>
    <row r="791" spans="1:6" x14ac:dyDescent="0.4">
      <c r="A791">
        <v>790</v>
      </c>
      <c r="B791" t="s">
        <v>1822</v>
      </c>
      <c r="C791" t="s">
        <v>5178</v>
      </c>
      <c r="D791" t="s">
        <v>2071</v>
      </c>
      <c r="E791" t="str">
        <f>IF(COUNTIF(発見ログ!$D$2:'発見ログ'!$D$5000,C791)=1,B791&amp;"発見済み","")</f>
        <v/>
      </c>
      <c r="F791" t="str">
        <f t="shared" si="12"/>
        <v/>
      </c>
    </row>
    <row r="792" spans="1:6" x14ac:dyDescent="0.4">
      <c r="A792">
        <v>791</v>
      </c>
      <c r="B792" t="s">
        <v>1822</v>
      </c>
      <c r="C792" t="s">
        <v>4414</v>
      </c>
      <c r="D792" t="s">
        <v>2072</v>
      </c>
      <c r="E792" t="str">
        <f>IF(COUNTIF(発見ログ!$D$2:'発見ログ'!$D$5000,C792)=1,B792&amp;"発見済み","")</f>
        <v/>
      </c>
      <c r="F792" t="str">
        <f t="shared" si="12"/>
        <v/>
      </c>
    </row>
    <row r="793" spans="1:6" x14ac:dyDescent="0.4">
      <c r="A793">
        <v>792</v>
      </c>
      <c r="B793" t="s">
        <v>1822</v>
      </c>
      <c r="C793" t="s">
        <v>4717</v>
      </c>
      <c r="D793" t="s">
        <v>2073</v>
      </c>
      <c r="E793" t="str">
        <f>IF(COUNTIF(発見ログ!$D$2:'発見ログ'!$D$5000,C793)=1,B793&amp;"発見済み","")</f>
        <v/>
      </c>
      <c r="F793" t="str">
        <f t="shared" si="12"/>
        <v/>
      </c>
    </row>
    <row r="794" spans="1:6" x14ac:dyDescent="0.4">
      <c r="A794">
        <v>793</v>
      </c>
      <c r="B794" t="s">
        <v>1822</v>
      </c>
      <c r="C794" t="s">
        <v>2074</v>
      </c>
      <c r="D794" t="s">
        <v>2075</v>
      </c>
      <c r="E794" t="str">
        <f>IF(COUNTIF(発見ログ!$D$2:'発見ログ'!$D$5000,C794)=1,B794&amp;"発見済み","")</f>
        <v/>
      </c>
      <c r="F794" t="str">
        <f t="shared" si="12"/>
        <v/>
      </c>
    </row>
    <row r="795" spans="1:6" x14ac:dyDescent="0.4">
      <c r="A795">
        <v>794</v>
      </c>
      <c r="B795" t="s">
        <v>1822</v>
      </c>
      <c r="C795" t="s">
        <v>4349</v>
      </c>
      <c r="D795" t="s">
        <v>2076</v>
      </c>
      <c r="E795" t="str">
        <f>IF(COUNTIF(発見ログ!$D$2:'発見ログ'!$D$5000,C795)=1,B795&amp;"発見済み","")</f>
        <v/>
      </c>
      <c r="F795" t="str">
        <f t="shared" si="12"/>
        <v/>
      </c>
    </row>
    <row r="796" spans="1:6" x14ac:dyDescent="0.4">
      <c r="A796">
        <v>795</v>
      </c>
      <c r="B796" t="s">
        <v>1822</v>
      </c>
      <c r="C796" t="s">
        <v>910</v>
      </c>
      <c r="D796" t="s">
        <v>2077</v>
      </c>
      <c r="E796" t="str">
        <f>IF(COUNTIF(発見ログ!$D$2:'発見ログ'!$D$5000,C796)=1,B796&amp;"発見済み","")</f>
        <v/>
      </c>
      <c r="F796" t="str">
        <f t="shared" si="12"/>
        <v/>
      </c>
    </row>
    <row r="797" spans="1:6" x14ac:dyDescent="0.4">
      <c r="A797">
        <v>796</v>
      </c>
      <c r="B797" t="s">
        <v>1822</v>
      </c>
      <c r="C797" t="s">
        <v>965</v>
      </c>
      <c r="D797" t="s">
        <v>965</v>
      </c>
      <c r="E797" t="str">
        <f>IF(COUNTIF(発見ログ!$D$2:'発見ログ'!$D$5000,C797)=1,B797&amp;"発見済み","")</f>
        <v/>
      </c>
      <c r="F797" t="str">
        <f t="shared" si="12"/>
        <v/>
      </c>
    </row>
    <row r="798" spans="1:6" x14ac:dyDescent="0.4">
      <c r="A798">
        <v>797</v>
      </c>
      <c r="B798" t="s">
        <v>1822</v>
      </c>
      <c r="C798" t="s">
        <v>4411</v>
      </c>
      <c r="D798" t="s">
        <v>2078</v>
      </c>
      <c r="E798" t="str">
        <f>IF(COUNTIF(発見ログ!$D$2:'発見ログ'!$D$5000,C798)=1,B798&amp;"発見済み","")</f>
        <v/>
      </c>
      <c r="F798" t="str">
        <f t="shared" si="12"/>
        <v/>
      </c>
    </row>
    <row r="799" spans="1:6" x14ac:dyDescent="0.4">
      <c r="A799">
        <v>798</v>
      </c>
      <c r="B799" t="s">
        <v>1822</v>
      </c>
      <c r="C799" t="s">
        <v>2079</v>
      </c>
      <c r="D799" t="s">
        <v>2080</v>
      </c>
      <c r="E799" t="str">
        <f>IF(COUNTIF(発見ログ!$D$2:'発見ログ'!$D$5000,C799)=1,B799&amp;"発見済み","")</f>
        <v/>
      </c>
      <c r="F799" t="str">
        <f t="shared" si="12"/>
        <v/>
      </c>
    </row>
    <row r="800" spans="1:6" x14ac:dyDescent="0.4">
      <c r="A800">
        <v>799</v>
      </c>
      <c r="B800" t="s">
        <v>1822</v>
      </c>
      <c r="C800" t="s">
        <v>4743</v>
      </c>
      <c r="D800" t="s">
        <v>2081</v>
      </c>
      <c r="E800" t="str">
        <f>IF(COUNTIF(発見ログ!$D$2:'発見ログ'!$D$5000,C800)=1,B800&amp;"発見済み","")</f>
        <v/>
      </c>
      <c r="F800" t="str">
        <f t="shared" si="12"/>
        <v/>
      </c>
    </row>
    <row r="801" spans="1:6" x14ac:dyDescent="0.4">
      <c r="A801">
        <v>800</v>
      </c>
      <c r="B801" t="s">
        <v>1822</v>
      </c>
      <c r="C801" t="s">
        <v>4751</v>
      </c>
      <c r="D801" t="s">
        <v>2082</v>
      </c>
      <c r="E801" t="str">
        <f>IF(COUNTIF(発見ログ!$D$2:'発見ログ'!$D$5000,C801)=1,B801&amp;"発見済み","")</f>
        <v/>
      </c>
      <c r="F801" t="str">
        <f t="shared" si="12"/>
        <v/>
      </c>
    </row>
    <row r="802" spans="1:6" x14ac:dyDescent="0.4">
      <c r="A802">
        <v>801</v>
      </c>
      <c r="B802" t="s">
        <v>1822</v>
      </c>
      <c r="C802" t="s">
        <v>2083</v>
      </c>
      <c r="D802" t="s">
        <v>2084</v>
      </c>
      <c r="E802" t="str">
        <f>IF(COUNTIF(発見ログ!$D$2:'発見ログ'!$D$5000,C802)=1,B802&amp;"発見済み","")</f>
        <v/>
      </c>
      <c r="F802" t="str">
        <f t="shared" si="12"/>
        <v/>
      </c>
    </row>
    <row r="803" spans="1:6" x14ac:dyDescent="0.4">
      <c r="A803">
        <v>802</v>
      </c>
      <c r="B803" t="s">
        <v>1822</v>
      </c>
      <c r="C803" t="s">
        <v>2085</v>
      </c>
      <c r="D803" t="s">
        <v>2086</v>
      </c>
      <c r="E803" t="str">
        <f>IF(COUNTIF(発見ログ!$D$2:'発見ログ'!$D$5000,C803)=1,B803&amp;"発見済み","")</f>
        <v/>
      </c>
      <c r="F803" t="str">
        <f t="shared" si="12"/>
        <v/>
      </c>
    </row>
    <row r="804" spans="1:6" x14ac:dyDescent="0.4">
      <c r="A804">
        <v>803</v>
      </c>
      <c r="B804" t="s">
        <v>1822</v>
      </c>
      <c r="C804" t="s">
        <v>4660</v>
      </c>
      <c r="D804" t="s">
        <v>2004</v>
      </c>
      <c r="E804" t="str">
        <f>IF(COUNTIF(発見ログ!$D$2:'発見ログ'!$D$5000,C804)=1,B804&amp;"発見済み","")</f>
        <v/>
      </c>
      <c r="F804" t="str">
        <f t="shared" si="12"/>
        <v/>
      </c>
    </row>
    <row r="805" spans="1:6" x14ac:dyDescent="0.4">
      <c r="A805">
        <v>804</v>
      </c>
      <c r="B805" t="s">
        <v>1822</v>
      </c>
      <c r="C805" t="s">
        <v>4374</v>
      </c>
      <c r="D805" t="s">
        <v>2087</v>
      </c>
      <c r="E805" t="str">
        <f>IF(COUNTIF(発見ログ!$D$2:'発見ログ'!$D$5000,C805)=1,B805&amp;"発見済み","")</f>
        <v/>
      </c>
      <c r="F805" t="str">
        <f t="shared" si="12"/>
        <v/>
      </c>
    </row>
    <row r="806" spans="1:6" x14ac:dyDescent="0.4">
      <c r="A806">
        <v>805</v>
      </c>
      <c r="B806" t="s">
        <v>1822</v>
      </c>
      <c r="C806" t="s">
        <v>4744</v>
      </c>
      <c r="D806" t="s">
        <v>2088</v>
      </c>
      <c r="E806" t="str">
        <f>IF(COUNTIF(発見ログ!$D$2:'発見ログ'!$D$5000,C806)=1,B806&amp;"発見済み","")</f>
        <v/>
      </c>
      <c r="F806" t="str">
        <f t="shared" si="12"/>
        <v/>
      </c>
    </row>
    <row r="807" spans="1:6" x14ac:dyDescent="0.4">
      <c r="A807">
        <v>806</v>
      </c>
      <c r="B807" t="s">
        <v>1822</v>
      </c>
      <c r="C807" t="s">
        <v>4373</v>
      </c>
      <c r="D807" t="s">
        <v>2089</v>
      </c>
      <c r="E807" t="str">
        <f>IF(COUNTIF(発見ログ!$D$2:'発見ログ'!$D$5000,C807)=1,B807&amp;"発見済み","")</f>
        <v/>
      </c>
      <c r="F807" t="str">
        <f t="shared" si="12"/>
        <v/>
      </c>
    </row>
    <row r="808" spans="1:6" x14ac:dyDescent="0.4">
      <c r="A808">
        <v>807</v>
      </c>
      <c r="B808" t="s">
        <v>1822</v>
      </c>
      <c r="C808" t="s">
        <v>2090</v>
      </c>
      <c r="D808" t="s">
        <v>2091</v>
      </c>
      <c r="E808" t="str">
        <f>IF(COUNTIF(発見ログ!$D$2:'発見ログ'!$D$5000,C808)=1,B808&amp;"発見済み","")</f>
        <v/>
      </c>
      <c r="F808" t="str">
        <f t="shared" si="12"/>
        <v/>
      </c>
    </row>
    <row r="809" spans="1:6" x14ac:dyDescent="0.4">
      <c r="A809">
        <v>808</v>
      </c>
      <c r="B809" t="s">
        <v>1822</v>
      </c>
      <c r="C809" t="s">
        <v>994</v>
      </c>
      <c r="D809" t="s">
        <v>2092</v>
      </c>
      <c r="E809" t="str">
        <f>IF(COUNTIF(発見ログ!$D$2:'発見ログ'!$D$5000,C809)=1,B809&amp;"発見済み","")</f>
        <v/>
      </c>
      <c r="F809" t="str">
        <f t="shared" si="12"/>
        <v/>
      </c>
    </row>
    <row r="810" spans="1:6" x14ac:dyDescent="0.4">
      <c r="A810">
        <v>809</v>
      </c>
      <c r="B810" t="s">
        <v>1822</v>
      </c>
      <c r="C810" t="s">
        <v>1006</v>
      </c>
      <c r="D810" t="s">
        <v>2093</v>
      </c>
      <c r="E810" t="str">
        <f>IF(COUNTIF(発見ログ!$D$2:'発見ログ'!$D$5000,C810)=1,B810&amp;"発見済み","")</f>
        <v/>
      </c>
      <c r="F810" t="str">
        <f t="shared" si="12"/>
        <v/>
      </c>
    </row>
    <row r="811" spans="1:6" x14ac:dyDescent="0.4">
      <c r="A811">
        <v>810</v>
      </c>
      <c r="B811" t="s">
        <v>1822</v>
      </c>
      <c r="C811" t="s">
        <v>1198</v>
      </c>
      <c r="D811" t="s">
        <v>2094</v>
      </c>
      <c r="E811" t="str">
        <f>IF(COUNTIF(発見ログ!$D$2:'発見ログ'!$D$5000,C811)=1,B811&amp;"発見済み","")</f>
        <v/>
      </c>
      <c r="F811" t="str">
        <f t="shared" si="12"/>
        <v/>
      </c>
    </row>
    <row r="812" spans="1:6" x14ac:dyDescent="0.4">
      <c r="A812">
        <v>811</v>
      </c>
      <c r="B812" t="s">
        <v>1822</v>
      </c>
      <c r="C812" t="s">
        <v>4324</v>
      </c>
      <c r="D812" t="s">
        <v>2095</v>
      </c>
      <c r="E812" t="str">
        <f>IF(COUNTIF(発見ログ!$D$2:'発見ログ'!$D$5000,C812)=1,B812&amp;"発見済み","")</f>
        <v/>
      </c>
      <c r="F812" t="str">
        <f t="shared" si="12"/>
        <v/>
      </c>
    </row>
    <row r="813" spans="1:6" x14ac:dyDescent="0.4">
      <c r="A813">
        <v>812</v>
      </c>
      <c r="B813" t="s">
        <v>1822</v>
      </c>
      <c r="C813" t="s">
        <v>5155</v>
      </c>
      <c r="D813" t="s">
        <v>2096</v>
      </c>
      <c r="E813" t="str">
        <f>IF(COUNTIF(発見ログ!$D$2:'発見ログ'!$D$5000,C813)=1,B813&amp;"発見済み","")</f>
        <v/>
      </c>
      <c r="F813" t="str">
        <f t="shared" si="12"/>
        <v/>
      </c>
    </row>
    <row r="814" spans="1:6" x14ac:dyDescent="0.4">
      <c r="A814">
        <v>813</v>
      </c>
      <c r="B814" t="s">
        <v>1822</v>
      </c>
      <c r="C814" t="s">
        <v>4756</v>
      </c>
      <c r="D814" t="s">
        <v>2097</v>
      </c>
      <c r="E814" t="str">
        <f>IF(COUNTIF(発見ログ!$D$2:'発見ログ'!$D$5000,C814)=1,B814&amp;"発見済み","")</f>
        <v/>
      </c>
      <c r="F814" t="str">
        <f t="shared" si="12"/>
        <v/>
      </c>
    </row>
    <row r="815" spans="1:6" x14ac:dyDescent="0.4">
      <c r="A815">
        <v>814</v>
      </c>
      <c r="B815" t="s">
        <v>1822</v>
      </c>
      <c r="C815" t="s">
        <v>2098</v>
      </c>
      <c r="D815" t="s">
        <v>2099</v>
      </c>
      <c r="E815" t="str">
        <f>IF(COUNTIF(発見ログ!$D$2:'発見ログ'!$D$5000,C815)=1,B815&amp;"発見済み","")</f>
        <v/>
      </c>
      <c r="F815" t="str">
        <f t="shared" si="12"/>
        <v/>
      </c>
    </row>
    <row r="816" spans="1:6" x14ac:dyDescent="0.4">
      <c r="A816">
        <v>815</v>
      </c>
      <c r="B816" t="s">
        <v>1822</v>
      </c>
      <c r="C816" t="s">
        <v>2100</v>
      </c>
      <c r="D816" t="s">
        <v>2101</v>
      </c>
      <c r="E816" t="str">
        <f>IF(COUNTIF(発見ログ!$D$2:'発見ログ'!$D$5000,C816)=1,B816&amp;"発見済み","")</f>
        <v/>
      </c>
      <c r="F816" t="str">
        <f t="shared" si="12"/>
        <v/>
      </c>
    </row>
    <row r="817" spans="1:6" x14ac:dyDescent="0.4">
      <c r="A817">
        <v>816</v>
      </c>
      <c r="B817" t="s">
        <v>1822</v>
      </c>
      <c r="C817" t="s">
        <v>4327</v>
      </c>
      <c r="D817" t="s">
        <v>2102</v>
      </c>
      <c r="E817" t="str">
        <f>IF(COUNTIF(発見ログ!$D$2:'発見ログ'!$D$5000,C817)=1,B817&amp;"発見済み","")</f>
        <v/>
      </c>
      <c r="F817" t="str">
        <f t="shared" si="12"/>
        <v/>
      </c>
    </row>
    <row r="818" spans="1:6" x14ac:dyDescent="0.4">
      <c r="A818">
        <v>817</v>
      </c>
      <c r="B818" t="s">
        <v>1822</v>
      </c>
      <c r="C818" t="s">
        <v>2103</v>
      </c>
      <c r="D818" t="s">
        <v>2104</v>
      </c>
      <c r="E818" t="str">
        <f>IF(COUNTIF(発見ログ!$D$2:'発見ログ'!$D$5000,C818)=1,B818&amp;"発見済み","")</f>
        <v/>
      </c>
      <c r="F818" t="str">
        <f t="shared" si="12"/>
        <v/>
      </c>
    </row>
    <row r="819" spans="1:6" x14ac:dyDescent="0.4">
      <c r="A819">
        <v>818</v>
      </c>
      <c r="B819" t="s">
        <v>1822</v>
      </c>
      <c r="C819" t="s">
        <v>4699</v>
      </c>
      <c r="D819" t="s">
        <v>2105</v>
      </c>
      <c r="E819" t="str">
        <f>IF(COUNTIF(発見ログ!$D$2:'発見ログ'!$D$5000,C819)=1,B819&amp;"発見済み","")</f>
        <v/>
      </c>
      <c r="F819" t="str">
        <f t="shared" si="12"/>
        <v/>
      </c>
    </row>
    <row r="820" spans="1:6" x14ac:dyDescent="0.4">
      <c r="A820">
        <v>819</v>
      </c>
      <c r="B820" t="s">
        <v>1822</v>
      </c>
      <c r="C820" t="s">
        <v>4432</v>
      </c>
      <c r="D820" t="s">
        <v>2106</v>
      </c>
      <c r="E820" t="str">
        <f>IF(COUNTIF(発見ログ!$D$2:'発見ログ'!$D$5000,C820)=1,B820&amp;"発見済み","")</f>
        <v/>
      </c>
      <c r="F820" t="str">
        <f t="shared" si="12"/>
        <v/>
      </c>
    </row>
    <row r="821" spans="1:6" x14ac:dyDescent="0.4">
      <c r="A821">
        <v>820</v>
      </c>
      <c r="B821" t="s">
        <v>1822</v>
      </c>
      <c r="C821" t="s">
        <v>4698</v>
      </c>
      <c r="D821" t="s">
        <v>2107</v>
      </c>
      <c r="E821" t="str">
        <f>IF(COUNTIF(発見ログ!$D$2:'発見ログ'!$D$5000,C821)=1,B821&amp;"発見済み","")</f>
        <v/>
      </c>
      <c r="F821" t="str">
        <f t="shared" si="12"/>
        <v/>
      </c>
    </row>
    <row r="822" spans="1:6" x14ac:dyDescent="0.4">
      <c r="A822">
        <v>821</v>
      </c>
      <c r="B822" t="s">
        <v>1822</v>
      </c>
      <c r="C822" t="s">
        <v>2108</v>
      </c>
      <c r="D822" t="s">
        <v>2109</v>
      </c>
      <c r="E822" t="str">
        <f>IF(COUNTIF(発見ログ!$D$2:'発見ログ'!$D$5000,C822)=1,B822&amp;"発見済み","")</f>
        <v/>
      </c>
      <c r="F822" t="str">
        <f t="shared" si="12"/>
        <v/>
      </c>
    </row>
    <row r="823" spans="1:6" x14ac:dyDescent="0.4">
      <c r="A823">
        <v>822</v>
      </c>
      <c r="B823" t="s">
        <v>1822</v>
      </c>
      <c r="C823" t="s">
        <v>4296</v>
      </c>
      <c r="D823" t="s">
        <v>2110</v>
      </c>
      <c r="E823" t="str">
        <f>IF(COUNTIF(発見ログ!$D$2:'発見ログ'!$D$5000,C823)=1,B823&amp;"発見済み","")</f>
        <v/>
      </c>
      <c r="F823" t="str">
        <f t="shared" si="12"/>
        <v/>
      </c>
    </row>
    <row r="824" spans="1:6" x14ac:dyDescent="0.4">
      <c r="A824">
        <v>823</v>
      </c>
      <c r="B824" t="s">
        <v>1822</v>
      </c>
      <c r="C824" t="s">
        <v>4697</v>
      </c>
      <c r="D824" t="s">
        <v>2111</v>
      </c>
      <c r="E824" t="str">
        <f>IF(COUNTIF(発見ログ!$D$2:'発見ログ'!$D$5000,C824)=1,B824&amp;"発見済み","")</f>
        <v/>
      </c>
      <c r="F824" t="str">
        <f t="shared" si="12"/>
        <v/>
      </c>
    </row>
    <row r="825" spans="1:6" x14ac:dyDescent="0.4">
      <c r="A825">
        <v>824</v>
      </c>
      <c r="B825" t="s">
        <v>1822</v>
      </c>
      <c r="C825" t="s">
        <v>4720</v>
      </c>
      <c r="D825" t="s">
        <v>2004</v>
      </c>
      <c r="E825" t="str">
        <f>IF(COUNTIF(発見ログ!$D$2:'発見ログ'!$D$5000,C825)=1,B825&amp;"発見済み","")</f>
        <v/>
      </c>
      <c r="F825" t="str">
        <f t="shared" si="12"/>
        <v/>
      </c>
    </row>
    <row r="826" spans="1:6" x14ac:dyDescent="0.4">
      <c r="A826">
        <v>825</v>
      </c>
      <c r="B826" t="s">
        <v>1822</v>
      </c>
      <c r="C826" t="s">
        <v>4409</v>
      </c>
      <c r="D826" t="s">
        <v>2112</v>
      </c>
      <c r="E826" t="str">
        <f>IF(COUNTIF(発見ログ!$D$2:'発見ログ'!$D$5000,C826)=1,B826&amp;"発見済み","")</f>
        <v/>
      </c>
      <c r="F826" t="str">
        <f t="shared" si="12"/>
        <v/>
      </c>
    </row>
    <row r="827" spans="1:6" x14ac:dyDescent="0.4">
      <c r="A827">
        <v>826</v>
      </c>
      <c r="B827" t="s">
        <v>1822</v>
      </c>
      <c r="C827" t="s">
        <v>4753</v>
      </c>
      <c r="D827" t="s">
        <v>2113</v>
      </c>
      <c r="E827" t="str">
        <f>IF(COUNTIF(発見ログ!$D$2:'発見ログ'!$D$5000,C827)=1,B827&amp;"発見済み","")</f>
        <v/>
      </c>
      <c r="F827" t="str">
        <f t="shared" si="12"/>
        <v/>
      </c>
    </row>
    <row r="828" spans="1:6" x14ac:dyDescent="0.4">
      <c r="A828">
        <v>827</v>
      </c>
      <c r="B828" t="s">
        <v>1822</v>
      </c>
      <c r="C828" t="s">
        <v>4733</v>
      </c>
      <c r="D828" t="s">
        <v>2114</v>
      </c>
      <c r="E828" t="str">
        <f>IF(COUNTIF(発見ログ!$D$2:'発見ログ'!$D$5000,C828)=1,B828&amp;"発見済み","")</f>
        <v/>
      </c>
      <c r="F828" t="str">
        <f t="shared" si="12"/>
        <v/>
      </c>
    </row>
    <row r="829" spans="1:6" x14ac:dyDescent="0.4">
      <c r="A829">
        <v>828</v>
      </c>
      <c r="B829" t="s">
        <v>1822</v>
      </c>
      <c r="C829" t="s">
        <v>1231</v>
      </c>
      <c r="D829" t="s">
        <v>2115</v>
      </c>
      <c r="E829" t="str">
        <f>IF(COUNTIF(発見ログ!$D$2:'発見ログ'!$D$5000,C829)=1,B829&amp;"発見済み","")</f>
        <v/>
      </c>
      <c r="F829" t="str">
        <f t="shared" si="12"/>
        <v/>
      </c>
    </row>
    <row r="830" spans="1:6" x14ac:dyDescent="0.4">
      <c r="A830">
        <v>829</v>
      </c>
      <c r="B830" t="s">
        <v>1822</v>
      </c>
      <c r="C830" t="s">
        <v>4732</v>
      </c>
      <c r="D830" t="s">
        <v>2116</v>
      </c>
      <c r="E830" t="str">
        <f>IF(COUNTIF(発見ログ!$D$2:'発見ログ'!$D$5000,C830)=1,B830&amp;"発見済み","")</f>
        <v/>
      </c>
      <c r="F830" t="str">
        <f t="shared" si="12"/>
        <v/>
      </c>
    </row>
    <row r="831" spans="1:6" x14ac:dyDescent="0.4">
      <c r="A831">
        <v>830</v>
      </c>
      <c r="B831" t="s">
        <v>2117</v>
      </c>
      <c r="C831" t="s">
        <v>3676</v>
      </c>
      <c r="D831" t="s">
        <v>2118</v>
      </c>
      <c r="E831" t="str">
        <f>IF(COUNTIF(発見ログ!$D$2:'発見ログ'!$D$5000,C831)=1,B831&amp;"発見済み","")</f>
        <v/>
      </c>
      <c r="F831" t="str">
        <f t="shared" si="12"/>
        <v/>
      </c>
    </row>
    <row r="832" spans="1:6" x14ac:dyDescent="0.4">
      <c r="A832">
        <v>831</v>
      </c>
      <c r="B832" t="s">
        <v>2117</v>
      </c>
      <c r="C832" t="s">
        <v>4586</v>
      </c>
      <c r="D832" t="s">
        <v>2119</v>
      </c>
      <c r="E832" t="str">
        <f>IF(COUNTIF(発見ログ!$D$2:'発見ログ'!$D$5000,C832)=1,B832&amp;"発見済み","")</f>
        <v/>
      </c>
      <c r="F832" t="str">
        <f t="shared" si="12"/>
        <v/>
      </c>
    </row>
    <row r="833" spans="1:6" x14ac:dyDescent="0.4">
      <c r="A833">
        <v>832</v>
      </c>
      <c r="B833" t="s">
        <v>2117</v>
      </c>
      <c r="C833" t="s">
        <v>2120</v>
      </c>
      <c r="D833" t="s">
        <v>2121</v>
      </c>
      <c r="E833" t="str">
        <f>IF(COUNTIF(発見ログ!$D$2:'発見ログ'!$D$5000,C833)=1,B833&amp;"発見済み","")</f>
        <v/>
      </c>
      <c r="F833" t="str">
        <f t="shared" si="12"/>
        <v/>
      </c>
    </row>
    <row r="834" spans="1:6" x14ac:dyDescent="0.4">
      <c r="A834">
        <v>833</v>
      </c>
      <c r="B834" t="s">
        <v>2117</v>
      </c>
      <c r="C834" t="s">
        <v>5244</v>
      </c>
      <c r="D834" t="s">
        <v>2122</v>
      </c>
      <c r="E834" t="str">
        <f>IF(COUNTIF(発見ログ!$D$2:'発見ログ'!$D$5000,C834)=1,B834&amp;"発見済み","")</f>
        <v/>
      </c>
      <c r="F834" t="str">
        <f t="shared" si="12"/>
        <v/>
      </c>
    </row>
    <row r="835" spans="1:6" x14ac:dyDescent="0.4">
      <c r="A835">
        <v>834</v>
      </c>
      <c r="B835" t="s">
        <v>2117</v>
      </c>
      <c r="C835" t="s">
        <v>3662</v>
      </c>
      <c r="D835" t="s">
        <v>2123</v>
      </c>
      <c r="E835" t="str">
        <f>IF(COUNTIF(発見ログ!$D$2:'発見ログ'!$D$5000,C835)=1,B835&amp;"発見済み","")</f>
        <v/>
      </c>
      <c r="F835" t="str">
        <f t="shared" ref="F835:F898" si="13">IF(COUNTIF($C$2:$C$5000,C835)=1,"","重複")</f>
        <v/>
      </c>
    </row>
    <row r="836" spans="1:6" x14ac:dyDescent="0.4">
      <c r="A836">
        <v>835</v>
      </c>
      <c r="B836" t="s">
        <v>2117</v>
      </c>
      <c r="C836" t="s">
        <v>3646</v>
      </c>
      <c r="D836" t="s">
        <v>2124</v>
      </c>
      <c r="E836" t="str">
        <f>IF(COUNTIF(発見ログ!$D$2:'発見ログ'!$D$5000,C836)=1,B836&amp;"発見済み","")</f>
        <v/>
      </c>
      <c r="F836" t="str">
        <f t="shared" si="13"/>
        <v/>
      </c>
    </row>
    <row r="837" spans="1:6" x14ac:dyDescent="0.4">
      <c r="A837">
        <v>836</v>
      </c>
      <c r="B837" t="s">
        <v>2117</v>
      </c>
      <c r="C837" t="s">
        <v>2125</v>
      </c>
      <c r="D837" t="s">
        <v>2126</v>
      </c>
      <c r="E837" t="str">
        <f>IF(COUNTIF(発見ログ!$D$2:'発見ログ'!$D$5000,C837)=1,B837&amp;"発見済み","")</f>
        <v/>
      </c>
      <c r="F837" t="str">
        <f t="shared" si="13"/>
        <v/>
      </c>
    </row>
    <row r="838" spans="1:6" x14ac:dyDescent="0.4">
      <c r="A838">
        <v>837</v>
      </c>
      <c r="B838" t="s">
        <v>2117</v>
      </c>
      <c r="C838" t="s">
        <v>5259</v>
      </c>
      <c r="D838" t="s">
        <v>2127</v>
      </c>
      <c r="E838" t="str">
        <f>IF(COUNTIF(発見ログ!$D$2:'発見ログ'!$D$5000,C838)=1,B838&amp;"発見済み","")</f>
        <v/>
      </c>
      <c r="F838" t="str">
        <f t="shared" si="13"/>
        <v/>
      </c>
    </row>
    <row r="839" spans="1:6" x14ac:dyDescent="0.4">
      <c r="A839">
        <v>838</v>
      </c>
      <c r="B839" t="s">
        <v>2117</v>
      </c>
      <c r="C839" t="s">
        <v>2378</v>
      </c>
      <c r="D839" t="s">
        <v>2128</v>
      </c>
      <c r="E839" t="str">
        <f>IF(COUNTIF(発見ログ!$D$2:'発見ログ'!$D$5000,C839)=1,B839&amp;"発見済み","")</f>
        <v/>
      </c>
      <c r="F839" t="str">
        <f t="shared" si="13"/>
        <v/>
      </c>
    </row>
    <row r="840" spans="1:6" x14ac:dyDescent="0.4">
      <c r="A840">
        <v>839</v>
      </c>
      <c r="B840" t="s">
        <v>2117</v>
      </c>
      <c r="C840" t="s">
        <v>2129</v>
      </c>
      <c r="D840" t="s">
        <v>2130</v>
      </c>
      <c r="E840" t="str">
        <f>IF(COUNTIF(発見ログ!$D$2:'発見ログ'!$D$5000,C840)=1,B840&amp;"発見済み","")</f>
        <v/>
      </c>
      <c r="F840" t="str">
        <f t="shared" si="13"/>
        <v/>
      </c>
    </row>
    <row r="841" spans="1:6" x14ac:dyDescent="0.4">
      <c r="A841">
        <v>840</v>
      </c>
      <c r="B841" t="s">
        <v>2117</v>
      </c>
      <c r="C841" t="s">
        <v>3610</v>
      </c>
      <c r="D841" t="s">
        <v>2131</v>
      </c>
      <c r="E841" t="str">
        <f>IF(COUNTIF(発見ログ!$D$2:'発見ログ'!$D$5000,C841)=1,B841&amp;"発見済み","")</f>
        <v/>
      </c>
      <c r="F841" t="str">
        <f t="shared" si="13"/>
        <v/>
      </c>
    </row>
    <row r="842" spans="1:6" x14ac:dyDescent="0.4">
      <c r="A842">
        <v>841</v>
      </c>
      <c r="B842" t="s">
        <v>2117</v>
      </c>
      <c r="C842" t="s">
        <v>4393</v>
      </c>
      <c r="D842" t="s">
        <v>2132</v>
      </c>
      <c r="E842" t="str">
        <f>IF(COUNTIF(発見ログ!$D$2:'発見ログ'!$D$5000,C842)=1,B842&amp;"発見済み","")</f>
        <v/>
      </c>
      <c r="F842" t="str">
        <f t="shared" si="13"/>
        <v/>
      </c>
    </row>
    <row r="843" spans="1:6" x14ac:dyDescent="0.4">
      <c r="A843">
        <v>842</v>
      </c>
      <c r="B843" t="s">
        <v>2117</v>
      </c>
      <c r="C843" t="s">
        <v>2382</v>
      </c>
      <c r="D843" t="s">
        <v>2133</v>
      </c>
      <c r="E843" t="str">
        <f>IF(COUNTIF(発見ログ!$D$2:'発見ログ'!$D$5000,C843)=1,B843&amp;"発見済み","")</f>
        <v/>
      </c>
      <c r="F843" t="str">
        <f t="shared" si="13"/>
        <v/>
      </c>
    </row>
    <row r="844" spans="1:6" x14ac:dyDescent="0.4">
      <c r="A844">
        <v>843</v>
      </c>
      <c r="B844" t="s">
        <v>2117</v>
      </c>
      <c r="C844" t="s">
        <v>3991</v>
      </c>
      <c r="D844" t="s">
        <v>3991</v>
      </c>
      <c r="E844" t="str">
        <f>IF(COUNTIF(発見ログ!$D$2:'発見ログ'!$D$5000,C844)=1,B844&amp;"発見済み","")</f>
        <v/>
      </c>
      <c r="F844" t="str">
        <f t="shared" si="13"/>
        <v/>
      </c>
    </row>
    <row r="845" spans="1:6" x14ac:dyDescent="0.4">
      <c r="A845">
        <v>844</v>
      </c>
      <c r="B845" t="s">
        <v>2117</v>
      </c>
      <c r="C845" t="s">
        <v>4599</v>
      </c>
      <c r="D845" t="s">
        <v>2134</v>
      </c>
      <c r="E845" t="str">
        <f>IF(COUNTIF(発見ログ!$D$2:'発見ログ'!$D$5000,C845)=1,B845&amp;"発見済み","")</f>
        <v/>
      </c>
      <c r="F845" t="str">
        <f t="shared" si="13"/>
        <v/>
      </c>
    </row>
    <row r="846" spans="1:6" x14ac:dyDescent="0.4">
      <c r="A846">
        <v>845</v>
      </c>
      <c r="B846" t="s">
        <v>2117</v>
      </c>
      <c r="C846" t="s">
        <v>3595</v>
      </c>
      <c r="D846" t="s">
        <v>2135</v>
      </c>
      <c r="E846" t="str">
        <f>IF(COUNTIF(発見ログ!$D$2:'発見ログ'!$D$5000,C846)=1,B846&amp;"発見済み","")</f>
        <v/>
      </c>
      <c r="F846" t="str">
        <f t="shared" si="13"/>
        <v/>
      </c>
    </row>
    <row r="847" spans="1:6" x14ac:dyDescent="0.4">
      <c r="A847">
        <v>846</v>
      </c>
      <c r="B847" t="s">
        <v>2117</v>
      </c>
      <c r="C847" t="s">
        <v>3591</v>
      </c>
      <c r="D847" t="s">
        <v>2136</v>
      </c>
      <c r="E847" t="str">
        <f>IF(COUNTIF(発見ログ!$D$2:'発見ログ'!$D$5000,C847)=1,B847&amp;"発見済み","")</f>
        <v/>
      </c>
      <c r="F847" t="str">
        <f t="shared" si="13"/>
        <v/>
      </c>
    </row>
    <row r="848" spans="1:6" x14ac:dyDescent="0.4">
      <c r="A848">
        <v>847</v>
      </c>
      <c r="B848" t="s">
        <v>2117</v>
      </c>
      <c r="C848" t="s">
        <v>2664</v>
      </c>
      <c r="D848" t="s">
        <v>2137</v>
      </c>
      <c r="E848" t="str">
        <f>IF(COUNTIF(発見ログ!$D$2:'発見ログ'!$D$5000,C848)=1,B848&amp;"発見済み","")</f>
        <v/>
      </c>
      <c r="F848" t="str">
        <f t="shared" si="13"/>
        <v/>
      </c>
    </row>
    <row r="849" spans="1:6" x14ac:dyDescent="0.4">
      <c r="A849">
        <v>848</v>
      </c>
      <c r="B849" t="s">
        <v>2117</v>
      </c>
      <c r="C849" t="s">
        <v>4028</v>
      </c>
      <c r="D849" t="s">
        <v>2138</v>
      </c>
      <c r="E849" t="str">
        <f>IF(COUNTIF(発見ログ!$D$2:'発見ログ'!$D$5000,C849)=1,B849&amp;"発見済み","")</f>
        <v/>
      </c>
      <c r="F849" t="str">
        <f t="shared" si="13"/>
        <v/>
      </c>
    </row>
    <row r="850" spans="1:6" x14ac:dyDescent="0.4">
      <c r="A850">
        <v>849</v>
      </c>
      <c r="B850" t="s">
        <v>2117</v>
      </c>
      <c r="C850" t="s">
        <v>4027</v>
      </c>
      <c r="D850" t="s">
        <v>2139</v>
      </c>
      <c r="E850" t="str">
        <f>IF(COUNTIF(発見ログ!$D$2:'発見ログ'!$D$5000,C850)=1,B850&amp;"発見済み","")</f>
        <v/>
      </c>
      <c r="F850" t="str">
        <f t="shared" si="13"/>
        <v/>
      </c>
    </row>
    <row r="851" spans="1:6" x14ac:dyDescent="0.4">
      <c r="A851">
        <v>850</v>
      </c>
      <c r="B851" t="s">
        <v>2117</v>
      </c>
      <c r="C851" t="s">
        <v>2430</v>
      </c>
      <c r="D851" t="s">
        <v>2140</v>
      </c>
      <c r="E851" t="str">
        <f>IF(COUNTIF(発見ログ!$D$2:'発見ログ'!$D$5000,C851)=1,B851&amp;"発見済み","")</f>
        <v/>
      </c>
      <c r="F851" t="str">
        <f t="shared" si="13"/>
        <v/>
      </c>
    </row>
    <row r="852" spans="1:6" x14ac:dyDescent="0.4">
      <c r="A852">
        <v>851</v>
      </c>
      <c r="B852" t="s">
        <v>2117</v>
      </c>
      <c r="C852" t="s">
        <v>2141</v>
      </c>
      <c r="D852" t="s">
        <v>2142</v>
      </c>
      <c r="E852" t="str">
        <f>IF(COUNTIF(発見ログ!$D$2:'発見ログ'!$D$5000,C852)=1,B852&amp;"発見済み","")</f>
        <v/>
      </c>
      <c r="F852" t="str">
        <f t="shared" si="13"/>
        <v/>
      </c>
    </row>
    <row r="853" spans="1:6" x14ac:dyDescent="0.4">
      <c r="A853">
        <v>852</v>
      </c>
      <c r="B853" t="s">
        <v>2117</v>
      </c>
      <c r="C853" t="s">
        <v>3669</v>
      </c>
      <c r="D853" t="s">
        <v>2143</v>
      </c>
      <c r="E853" t="str">
        <f>IF(COUNTIF(発見ログ!$D$2:'発見ログ'!$D$5000,C853)=1,B853&amp;"発見済み","")</f>
        <v/>
      </c>
      <c r="F853" t="str">
        <f t="shared" si="13"/>
        <v/>
      </c>
    </row>
    <row r="854" spans="1:6" x14ac:dyDescent="0.4">
      <c r="A854">
        <v>853</v>
      </c>
      <c r="B854" t="s">
        <v>2117</v>
      </c>
      <c r="C854" t="s">
        <v>2473</v>
      </c>
      <c r="D854" t="s">
        <v>2144</v>
      </c>
      <c r="E854" t="str">
        <f>IF(COUNTIF(発見ログ!$D$2:'発見ログ'!$D$5000,C854)=1,B854&amp;"発見済み","")</f>
        <v/>
      </c>
      <c r="F854" t="str">
        <f t="shared" si="13"/>
        <v/>
      </c>
    </row>
    <row r="855" spans="1:6" x14ac:dyDescent="0.4">
      <c r="A855">
        <v>854</v>
      </c>
      <c r="B855" t="s">
        <v>2117</v>
      </c>
      <c r="C855" t="s">
        <v>5261</v>
      </c>
      <c r="D855" t="s">
        <v>2145</v>
      </c>
      <c r="E855" t="str">
        <f>IF(COUNTIF(発見ログ!$D$2:'発見ログ'!$D$5000,C855)=1,B855&amp;"発見済み","")</f>
        <v/>
      </c>
      <c r="F855" t="str">
        <f t="shared" si="13"/>
        <v/>
      </c>
    </row>
    <row r="856" spans="1:6" x14ac:dyDescent="0.4">
      <c r="A856">
        <v>855</v>
      </c>
      <c r="B856" t="s">
        <v>2117</v>
      </c>
      <c r="C856" t="s">
        <v>2146</v>
      </c>
      <c r="D856" t="s">
        <v>2147</v>
      </c>
      <c r="E856" t="str">
        <f>IF(COUNTIF(発見ログ!$D$2:'発見ログ'!$D$5000,C856)=1,B856&amp;"発見済み","")</f>
        <v/>
      </c>
      <c r="F856" t="str">
        <f t="shared" si="13"/>
        <v/>
      </c>
    </row>
    <row r="857" spans="1:6" x14ac:dyDescent="0.4">
      <c r="A857">
        <v>856</v>
      </c>
      <c r="B857" t="s">
        <v>2117</v>
      </c>
      <c r="C857" t="s">
        <v>4818</v>
      </c>
      <c r="D857" t="s">
        <v>2148</v>
      </c>
      <c r="E857" t="str">
        <f>IF(COUNTIF(発見ログ!$D$2:'発見ログ'!$D$5000,C857)=1,B857&amp;"発見済み","")</f>
        <v/>
      </c>
      <c r="F857" t="str">
        <f t="shared" si="13"/>
        <v/>
      </c>
    </row>
    <row r="858" spans="1:6" x14ac:dyDescent="0.4">
      <c r="A858">
        <v>857</v>
      </c>
      <c r="B858" t="s">
        <v>2117</v>
      </c>
      <c r="C858" t="s">
        <v>4595</v>
      </c>
      <c r="D858" t="s">
        <v>2149</v>
      </c>
      <c r="E858" t="str">
        <f>IF(COUNTIF(発見ログ!$D$2:'発見ログ'!$D$5000,C858)=1,B858&amp;"発見済み","")</f>
        <v/>
      </c>
      <c r="F858" t="str">
        <f t="shared" si="13"/>
        <v/>
      </c>
    </row>
    <row r="859" spans="1:6" x14ac:dyDescent="0.4">
      <c r="A859">
        <v>858</v>
      </c>
      <c r="B859" t="s">
        <v>2117</v>
      </c>
      <c r="C859" t="s">
        <v>2150</v>
      </c>
      <c r="D859" t="s">
        <v>2151</v>
      </c>
      <c r="E859" t="str">
        <f>IF(COUNTIF(発見ログ!$D$2:'発見ログ'!$D$5000,C859)=1,B859&amp;"発見済み","")</f>
        <v/>
      </c>
      <c r="F859" t="str">
        <f t="shared" si="13"/>
        <v/>
      </c>
    </row>
    <row r="860" spans="1:6" x14ac:dyDescent="0.4">
      <c r="A860">
        <v>859</v>
      </c>
      <c r="B860" t="s">
        <v>2117</v>
      </c>
      <c r="C860" t="s">
        <v>3603</v>
      </c>
      <c r="D860" t="s">
        <v>2152</v>
      </c>
      <c r="E860" t="str">
        <f>IF(COUNTIF(発見ログ!$D$2:'発見ログ'!$D$5000,C860)=1,B860&amp;"発見済み","")</f>
        <v/>
      </c>
      <c r="F860" t="str">
        <f t="shared" si="13"/>
        <v/>
      </c>
    </row>
    <row r="861" spans="1:6" x14ac:dyDescent="0.4">
      <c r="A861">
        <v>860</v>
      </c>
      <c r="B861" t="s">
        <v>2117</v>
      </c>
      <c r="C861" t="s">
        <v>3607</v>
      </c>
      <c r="D861" t="s">
        <v>2153</v>
      </c>
      <c r="E861" t="str">
        <f>IF(COUNTIF(発見ログ!$D$2:'発見ログ'!$D$5000,C861)=1,B861&amp;"発見済み","")</f>
        <v/>
      </c>
      <c r="F861" t="str">
        <f t="shared" si="13"/>
        <v/>
      </c>
    </row>
    <row r="862" spans="1:6" x14ac:dyDescent="0.4">
      <c r="A862">
        <v>861</v>
      </c>
      <c r="B862" t="s">
        <v>2117</v>
      </c>
      <c r="C862" t="s">
        <v>4592</v>
      </c>
      <c r="D862" t="s">
        <v>2154</v>
      </c>
      <c r="E862" t="str">
        <f>IF(COUNTIF(発見ログ!$D$2:'発見ログ'!$D$5000,C862)=1,B862&amp;"発見済み","")</f>
        <v/>
      </c>
      <c r="F862" t="str">
        <f t="shared" si="13"/>
        <v/>
      </c>
    </row>
    <row r="863" spans="1:6" x14ac:dyDescent="0.4">
      <c r="A863">
        <v>862</v>
      </c>
      <c r="B863" t="s">
        <v>2117</v>
      </c>
      <c r="C863" t="s">
        <v>5260</v>
      </c>
      <c r="D863" t="s">
        <v>2155</v>
      </c>
      <c r="E863" t="str">
        <f>IF(COUNTIF(発見ログ!$D$2:'発見ログ'!$D$5000,C863)=1,B863&amp;"発見済み","")</f>
        <v/>
      </c>
      <c r="F863" t="str">
        <f t="shared" si="13"/>
        <v/>
      </c>
    </row>
    <row r="864" spans="1:6" x14ac:dyDescent="0.4">
      <c r="A864">
        <v>863</v>
      </c>
      <c r="B864" t="s">
        <v>2117</v>
      </c>
      <c r="C864" t="s">
        <v>2585</v>
      </c>
      <c r="D864" t="s">
        <v>2156</v>
      </c>
      <c r="E864" t="str">
        <f>IF(COUNTIF(発見ログ!$D$2:'発見ログ'!$D$5000,C864)=1,B864&amp;"発見済み","")</f>
        <v/>
      </c>
      <c r="F864" t="str">
        <f t="shared" si="13"/>
        <v/>
      </c>
    </row>
    <row r="865" spans="1:6" x14ac:dyDescent="0.4">
      <c r="A865">
        <v>864</v>
      </c>
      <c r="B865" t="s">
        <v>2117</v>
      </c>
      <c r="C865" t="s">
        <v>3674</v>
      </c>
      <c r="D865" t="s">
        <v>2157</v>
      </c>
      <c r="E865" t="str">
        <f>IF(COUNTIF(発見ログ!$D$2:'発見ログ'!$D$5000,C865)=1,B865&amp;"発見済み","")</f>
        <v/>
      </c>
      <c r="F865" t="str">
        <f t="shared" si="13"/>
        <v/>
      </c>
    </row>
    <row r="866" spans="1:6" x14ac:dyDescent="0.4">
      <c r="A866">
        <v>865</v>
      </c>
      <c r="B866" t="s">
        <v>2117</v>
      </c>
      <c r="C866" t="s">
        <v>2396</v>
      </c>
      <c r="D866" t="s">
        <v>2158</v>
      </c>
      <c r="E866" t="str">
        <f>IF(COUNTIF(発見ログ!$D$2:'発見ログ'!$D$5000,C866)=1,B866&amp;"発見済み","")</f>
        <v/>
      </c>
      <c r="F866" t="str">
        <f t="shared" si="13"/>
        <v/>
      </c>
    </row>
    <row r="867" spans="1:6" x14ac:dyDescent="0.4">
      <c r="A867">
        <v>866</v>
      </c>
      <c r="B867" t="s">
        <v>2117</v>
      </c>
      <c r="C867" t="s">
        <v>2159</v>
      </c>
      <c r="D867" t="s">
        <v>2160</v>
      </c>
      <c r="E867" t="str">
        <f>IF(COUNTIF(発見ログ!$D$2:'発見ログ'!$D$5000,C867)=1,B867&amp;"発見済み","")</f>
        <v/>
      </c>
      <c r="F867" t="str">
        <f t="shared" si="13"/>
        <v/>
      </c>
    </row>
    <row r="868" spans="1:6" x14ac:dyDescent="0.4">
      <c r="A868">
        <v>867</v>
      </c>
      <c r="B868" t="s">
        <v>2117</v>
      </c>
      <c r="C868" t="s">
        <v>2472</v>
      </c>
      <c r="D868" t="s">
        <v>2161</v>
      </c>
      <c r="E868" t="str">
        <f>IF(COUNTIF(発見ログ!$D$2:'発見ログ'!$D$5000,C868)=1,B868&amp;"発見済み","")</f>
        <v/>
      </c>
      <c r="F868" t="str">
        <f t="shared" si="13"/>
        <v/>
      </c>
    </row>
    <row r="869" spans="1:6" x14ac:dyDescent="0.4">
      <c r="A869">
        <v>868</v>
      </c>
      <c r="B869" t="s">
        <v>2117</v>
      </c>
      <c r="C869" t="s">
        <v>1135</v>
      </c>
      <c r="D869" t="s">
        <v>2162</v>
      </c>
      <c r="E869" t="str">
        <f>IF(COUNTIF(発見ログ!$D$2:'発見ログ'!$D$5000,C869)=1,B869&amp;"発見済み","")</f>
        <v/>
      </c>
      <c r="F869" t="str">
        <f t="shared" si="13"/>
        <v/>
      </c>
    </row>
    <row r="870" spans="1:6" x14ac:dyDescent="0.4">
      <c r="A870">
        <v>869</v>
      </c>
      <c r="B870" t="s">
        <v>2117</v>
      </c>
      <c r="C870" t="s">
        <v>3644</v>
      </c>
      <c r="D870" t="s">
        <v>2163</v>
      </c>
      <c r="E870" t="str">
        <f>IF(COUNTIF(発見ログ!$D$2:'発見ログ'!$D$5000,C870)=1,B870&amp;"発見済み","")</f>
        <v/>
      </c>
      <c r="F870" t="str">
        <f t="shared" si="13"/>
        <v/>
      </c>
    </row>
    <row r="871" spans="1:6" x14ac:dyDescent="0.4">
      <c r="A871">
        <v>870</v>
      </c>
      <c r="B871" t="s">
        <v>2117</v>
      </c>
      <c r="C871" t="s">
        <v>3675</v>
      </c>
      <c r="D871" t="s">
        <v>2164</v>
      </c>
      <c r="E871" t="str">
        <f>IF(COUNTIF(発見ログ!$D$2:'発見ログ'!$D$5000,C871)=1,B871&amp;"発見済み","")</f>
        <v/>
      </c>
      <c r="F871" t="str">
        <f t="shared" si="13"/>
        <v/>
      </c>
    </row>
    <row r="872" spans="1:6" x14ac:dyDescent="0.4">
      <c r="A872">
        <v>871</v>
      </c>
      <c r="B872" t="s">
        <v>2117</v>
      </c>
      <c r="C872" t="s">
        <v>2381</v>
      </c>
      <c r="D872" t="s">
        <v>2165</v>
      </c>
      <c r="E872" t="str">
        <f>IF(COUNTIF(発見ログ!$D$2:'発見ログ'!$D$5000,C872)=1,B872&amp;"発見済み","")</f>
        <v/>
      </c>
      <c r="F872" t="str">
        <f t="shared" si="13"/>
        <v/>
      </c>
    </row>
    <row r="873" spans="1:6" x14ac:dyDescent="0.4">
      <c r="A873">
        <v>872</v>
      </c>
      <c r="B873" t="s">
        <v>2117</v>
      </c>
      <c r="C873" t="s">
        <v>3608</v>
      </c>
      <c r="D873" t="s">
        <v>2166</v>
      </c>
      <c r="E873" t="str">
        <f>IF(COUNTIF(発見ログ!$D$2:'発見ログ'!$D$5000,C873)=1,B873&amp;"発見済み","")</f>
        <v/>
      </c>
      <c r="F873" t="str">
        <f t="shared" si="13"/>
        <v/>
      </c>
    </row>
    <row r="874" spans="1:6" x14ac:dyDescent="0.4">
      <c r="A874">
        <v>873</v>
      </c>
      <c r="B874" t="s">
        <v>2117</v>
      </c>
      <c r="C874" t="s">
        <v>2167</v>
      </c>
      <c r="D874" t="s">
        <v>2168</v>
      </c>
      <c r="E874" t="str">
        <f>IF(COUNTIF(発見ログ!$D$2:'発見ログ'!$D$5000,C874)=1,B874&amp;"発見済み","")</f>
        <v/>
      </c>
      <c r="F874" t="str">
        <f t="shared" si="13"/>
        <v/>
      </c>
    </row>
    <row r="875" spans="1:6" x14ac:dyDescent="0.4">
      <c r="A875">
        <v>874</v>
      </c>
      <c r="B875" t="s">
        <v>2117</v>
      </c>
      <c r="C875" t="s">
        <v>3650</v>
      </c>
      <c r="D875" t="s">
        <v>2169</v>
      </c>
      <c r="E875" t="str">
        <f>IF(COUNTIF(発見ログ!$D$2:'発見ログ'!$D$5000,C875)=1,B875&amp;"発見済み","")</f>
        <v/>
      </c>
      <c r="F875" t="str">
        <f t="shared" si="13"/>
        <v/>
      </c>
    </row>
    <row r="876" spans="1:6" x14ac:dyDescent="0.4">
      <c r="A876">
        <v>875</v>
      </c>
      <c r="B876" t="s">
        <v>2117</v>
      </c>
      <c r="C876" t="s">
        <v>2170</v>
      </c>
      <c r="D876" t="s">
        <v>2171</v>
      </c>
      <c r="E876" t="str">
        <f>IF(COUNTIF(発見ログ!$D$2:'発見ログ'!$D$5000,C876)=1,B876&amp;"発見済み","")</f>
        <v/>
      </c>
      <c r="F876" t="str">
        <f t="shared" si="13"/>
        <v/>
      </c>
    </row>
    <row r="877" spans="1:6" x14ac:dyDescent="0.4">
      <c r="A877">
        <v>876</v>
      </c>
      <c r="B877" t="s">
        <v>2117</v>
      </c>
      <c r="C877" t="s">
        <v>4029</v>
      </c>
      <c r="D877" t="s">
        <v>2172</v>
      </c>
      <c r="E877" t="str">
        <f>IF(COUNTIF(発見ログ!$D$2:'発見ログ'!$D$5000,C877)=1,B877&amp;"発見済み","")</f>
        <v/>
      </c>
      <c r="F877" t="str">
        <f t="shared" si="13"/>
        <v/>
      </c>
    </row>
    <row r="878" spans="1:6" x14ac:dyDescent="0.4">
      <c r="A878">
        <v>877</v>
      </c>
      <c r="B878" t="s">
        <v>2117</v>
      </c>
      <c r="C878" t="s">
        <v>2399</v>
      </c>
      <c r="D878" t="s">
        <v>2173</v>
      </c>
      <c r="E878" t="str">
        <f>IF(COUNTIF(発見ログ!$D$2:'発見ログ'!$D$5000,C878)=1,B878&amp;"発見済み","")</f>
        <v/>
      </c>
      <c r="F878" t="str">
        <f t="shared" si="13"/>
        <v/>
      </c>
    </row>
    <row r="879" spans="1:6" x14ac:dyDescent="0.4">
      <c r="A879">
        <v>878</v>
      </c>
      <c r="B879" t="s">
        <v>2117</v>
      </c>
      <c r="C879" t="s">
        <v>3655</v>
      </c>
      <c r="D879" t="s">
        <v>2174</v>
      </c>
      <c r="E879" t="str">
        <f>IF(COUNTIF(発見ログ!$D$2:'発見ログ'!$D$5000,C879)=1,B879&amp;"発見済み","")</f>
        <v/>
      </c>
      <c r="F879" t="str">
        <f t="shared" si="13"/>
        <v/>
      </c>
    </row>
    <row r="880" spans="1:6" x14ac:dyDescent="0.4">
      <c r="A880">
        <v>879</v>
      </c>
      <c r="B880" t="s">
        <v>2117</v>
      </c>
      <c r="C880" t="s">
        <v>3665</v>
      </c>
      <c r="D880" t="s">
        <v>2175</v>
      </c>
      <c r="E880" t="str">
        <f>IF(COUNTIF(発見ログ!$D$2:'発見ログ'!$D$5000,C880)=1,B880&amp;"発見済み","")</f>
        <v/>
      </c>
      <c r="F880" t="str">
        <f t="shared" si="13"/>
        <v/>
      </c>
    </row>
    <row r="881" spans="1:6" x14ac:dyDescent="0.4">
      <c r="A881">
        <v>880</v>
      </c>
      <c r="B881" t="s">
        <v>2117</v>
      </c>
      <c r="C881" t="s">
        <v>4819</v>
      </c>
      <c r="D881" t="s">
        <v>2176</v>
      </c>
      <c r="E881" t="str">
        <f>IF(COUNTIF(発見ログ!$D$2:'発見ログ'!$D$5000,C881)=1,B881&amp;"発見済み","")</f>
        <v/>
      </c>
      <c r="F881" t="str">
        <f t="shared" si="13"/>
        <v/>
      </c>
    </row>
    <row r="882" spans="1:6" x14ac:dyDescent="0.4">
      <c r="A882">
        <v>881</v>
      </c>
      <c r="B882" t="s">
        <v>2117</v>
      </c>
      <c r="C882" t="s">
        <v>4598</v>
      </c>
      <c r="D882" t="s">
        <v>2177</v>
      </c>
      <c r="E882" t="str">
        <f>IF(COUNTIF(発見ログ!$D$2:'発見ログ'!$D$5000,C882)=1,B882&amp;"発見済み","")</f>
        <v/>
      </c>
      <c r="F882" t="str">
        <f t="shared" si="13"/>
        <v/>
      </c>
    </row>
    <row r="883" spans="1:6" x14ac:dyDescent="0.4">
      <c r="A883">
        <v>882</v>
      </c>
      <c r="B883" t="s">
        <v>2117</v>
      </c>
      <c r="C883" t="s">
        <v>3609</v>
      </c>
      <c r="D883" t="s">
        <v>2178</v>
      </c>
      <c r="E883" t="str">
        <f>IF(COUNTIF(発見ログ!$D$2:'発見ログ'!$D$5000,C883)=1,B883&amp;"発見済み","")</f>
        <v/>
      </c>
      <c r="F883" t="str">
        <f t="shared" si="13"/>
        <v/>
      </c>
    </row>
    <row r="884" spans="1:6" x14ac:dyDescent="0.4">
      <c r="A884">
        <v>883</v>
      </c>
      <c r="B884" t="s">
        <v>2117</v>
      </c>
      <c r="C884" t="s">
        <v>4591</v>
      </c>
      <c r="D884" t="s">
        <v>2179</v>
      </c>
      <c r="E884" t="str">
        <f>IF(COUNTIF(発見ログ!$D$2:'発見ログ'!$D$5000,C884)=1,B884&amp;"発見済み","")</f>
        <v/>
      </c>
      <c r="F884" t="str">
        <f t="shared" si="13"/>
        <v/>
      </c>
    </row>
    <row r="885" spans="1:6" x14ac:dyDescent="0.4">
      <c r="A885">
        <v>884</v>
      </c>
      <c r="B885" t="s">
        <v>2117</v>
      </c>
      <c r="C885" t="s">
        <v>3657</v>
      </c>
      <c r="D885" t="s">
        <v>2180</v>
      </c>
      <c r="E885" t="str">
        <f>IF(COUNTIF(発見ログ!$D$2:'発見ログ'!$D$5000,C885)=1,B885&amp;"発見済み","")</f>
        <v/>
      </c>
      <c r="F885" t="str">
        <f t="shared" si="13"/>
        <v/>
      </c>
    </row>
    <row r="886" spans="1:6" x14ac:dyDescent="0.4">
      <c r="A886">
        <v>885</v>
      </c>
      <c r="B886" t="s">
        <v>2117</v>
      </c>
      <c r="C886" t="s">
        <v>4587</v>
      </c>
      <c r="D886" t="s">
        <v>2181</v>
      </c>
      <c r="E886" t="str">
        <f>IF(COUNTIF(発見ログ!$D$2:'発見ログ'!$D$5000,C886)=1,B886&amp;"発見済み","")</f>
        <v/>
      </c>
      <c r="F886" t="str">
        <f t="shared" si="13"/>
        <v/>
      </c>
    </row>
    <row r="887" spans="1:6" x14ac:dyDescent="0.4">
      <c r="A887">
        <v>886</v>
      </c>
      <c r="B887" t="s">
        <v>2117</v>
      </c>
      <c r="C887" t="s">
        <v>4589</v>
      </c>
      <c r="D887" t="s">
        <v>2182</v>
      </c>
      <c r="E887" t="str">
        <f>IF(COUNTIF(発見ログ!$D$2:'発見ログ'!$D$5000,C887)=1,B887&amp;"発見済み","")</f>
        <v/>
      </c>
      <c r="F887" t="str">
        <f t="shared" si="13"/>
        <v/>
      </c>
    </row>
    <row r="888" spans="1:6" x14ac:dyDescent="0.4">
      <c r="A888">
        <v>887</v>
      </c>
      <c r="B888" t="s">
        <v>2117</v>
      </c>
      <c r="C888" t="s">
        <v>4588</v>
      </c>
      <c r="D888" t="s">
        <v>2183</v>
      </c>
      <c r="E888" t="str">
        <f>IF(COUNTIF(発見ログ!$D$2:'発見ログ'!$D$5000,C888)=1,B888&amp;"発見済み","")</f>
        <v/>
      </c>
      <c r="F888" t="str">
        <f t="shared" si="13"/>
        <v/>
      </c>
    </row>
    <row r="889" spans="1:6" x14ac:dyDescent="0.4">
      <c r="A889">
        <v>888</v>
      </c>
      <c r="B889" t="s">
        <v>2117</v>
      </c>
      <c r="C889" t="s">
        <v>2184</v>
      </c>
      <c r="D889" t="s">
        <v>2185</v>
      </c>
      <c r="E889" t="str">
        <f>IF(COUNTIF(発見ログ!$D$2:'発見ログ'!$D$5000,C889)=1,B889&amp;"発見済み","")</f>
        <v/>
      </c>
      <c r="F889" t="str">
        <f t="shared" si="13"/>
        <v/>
      </c>
    </row>
    <row r="890" spans="1:6" x14ac:dyDescent="0.4">
      <c r="A890">
        <v>889</v>
      </c>
      <c r="B890" t="s">
        <v>2117</v>
      </c>
      <c r="C890" t="s">
        <v>3643</v>
      </c>
      <c r="D890" t="s">
        <v>2186</v>
      </c>
      <c r="E890" t="str">
        <f>IF(COUNTIF(発見ログ!$D$2:'発見ログ'!$D$5000,C890)=1,B890&amp;"発見済み","")</f>
        <v/>
      </c>
      <c r="F890" t="str">
        <f t="shared" si="13"/>
        <v/>
      </c>
    </row>
    <row r="891" spans="1:6" x14ac:dyDescent="0.4">
      <c r="A891">
        <v>890</v>
      </c>
      <c r="B891" t="s">
        <v>2117</v>
      </c>
      <c r="C891" t="s">
        <v>3653</v>
      </c>
      <c r="D891" t="s">
        <v>2187</v>
      </c>
      <c r="E891" t="str">
        <f>IF(COUNTIF(発見ログ!$D$2:'発見ログ'!$D$5000,C891)=1,B891&amp;"発見済み","")</f>
        <v/>
      </c>
      <c r="F891" t="str">
        <f t="shared" si="13"/>
        <v/>
      </c>
    </row>
    <row r="892" spans="1:6" x14ac:dyDescent="0.4">
      <c r="A892">
        <v>891</v>
      </c>
      <c r="B892" t="s">
        <v>2117</v>
      </c>
      <c r="C892" t="s">
        <v>2188</v>
      </c>
      <c r="D892" t="s">
        <v>2189</v>
      </c>
      <c r="E892" t="str">
        <f>IF(COUNTIF(発見ログ!$D$2:'発見ログ'!$D$5000,C892)=1,B892&amp;"発見済み","")</f>
        <v/>
      </c>
      <c r="F892" t="str">
        <f t="shared" si="13"/>
        <v/>
      </c>
    </row>
    <row r="893" spans="1:6" x14ac:dyDescent="0.4">
      <c r="A893">
        <v>892</v>
      </c>
      <c r="B893" t="s">
        <v>2117</v>
      </c>
      <c r="C893" t="s">
        <v>2190</v>
      </c>
      <c r="D893" t="s">
        <v>2191</v>
      </c>
      <c r="E893" t="str">
        <f>IF(COUNTIF(発見ログ!$D$2:'発見ログ'!$D$5000,C893)=1,B893&amp;"発見済み","")</f>
        <v/>
      </c>
      <c r="F893" t="str">
        <f t="shared" si="13"/>
        <v/>
      </c>
    </row>
    <row r="894" spans="1:6" x14ac:dyDescent="0.4">
      <c r="A894">
        <v>893</v>
      </c>
      <c r="B894" t="s">
        <v>2117</v>
      </c>
      <c r="C894" t="s">
        <v>2375</v>
      </c>
      <c r="D894" t="s">
        <v>2192</v>
      </c>
      <c r="E894" t="str">
        <f>IF(COUNTIF(発見ログ!$D$2:'発見ログ'!$D$5000,C894)=1,B894&amp;"発見済み","")</f>
        <v/>
      </c>
      <c r="F894" t="str">
        <f t="shared" si="13"/>
        <v/>
      </c>
    </row>
    <row r="895" spans="1:6" x14ac:dyDescent="0.4">
      <c r="A895">
        <v>894</v>
      </c>
      <c r="B895" t="s">
        <v>2117</v>
      </c>
      <c r="C895" t="s">
        <v>2372</v>
      </c>
      <c r="D895" t="s">
        <v>2193</v>
      </c>
      <c r="E895" t="str">
        <f>IF(COUNTIF(発見ログ!$D$2:'発見ログ'!$D$5000,C895)=1,B895&amp;"発見済み","")</f>
        <v/>
      </c>
      <c r="F895" t="str">
        <f t="shared" si="13"/>
        <v/>
      </c>
    </row>
    <row r="896" spans="1:6" x14ac:dyDescent="0.4">
      <c r="A896">
        <v>895</v>
      </c>
      <c r="B896" t="s">
        <v>2117</v>
      </c>
      <c r="C896" t="s">
        <v>4370</v>
      </c>
      <c r="D896" t="s">
        <v>2194</v>
      </c>
      <c r="E896" t="str">
        <f>IF(COUNTIF(発見ログ!$D$2:'発見ログ'!$D$5000,C896)=1,B896&amp;"発見済み","")</f>
        <v/>
      </c>
      <c r="F896" t="str">
        <f t="shared" si="13"/>
        <v/>
      </c>
    </row>
    <row r="897" spans="1:6" x14ac:dyDescent="0.4">
      <c r="A897">
        <v>896</v>
      </c>
      <c r="B897" t="s">
        <v>2117</v>
      </c>
      <c r="C897" t="s">
        <v>4603</v>
      </c>
      <c r="D897" t="s">
        <v>2157</v>
      </c>
      <c r="E897" t="str">
        <f>IF(COUNTIF(発見ログ!$D$2:'発見ログ'!$D$5000,C897)=1,B897&amp;"発見済み","")</f>
        <v/>
      </c>
      <c r="F897" t="str">
        <f t="shared" si="13"/>
        <v/>
      </c>
    </row>
    <row r="898" spans="1:6" x14ac:dyDescent="0.4">
      <c r="A898">
        <v>897</v>
      </c>
      <c r="B898" t="s">
        <v>2117</v>
      </c>
      <c r="C898" t="s">
        <v>2417</v>
      </c>
      <c r="D898" t="s">
        <v>2195</v>
      </c>
      <c r="E898" t="str">
        <f>IF(COUNTIF(発見ログ!$D$2:'発見ログ'!$D$5000,C898)=1,B898&amp;"発見済み","")</f>
        <v/>
      </c>
      <c r="F898" t="str">
        <f t="shared" si="13"/>
        <v/>
      </c>
    </row>
    <row r="899" spans="1:6" x14ac:dyDescent="0.4">
      <c r="A899">
        <v>898</v>
      </c>
      <c r="B899" t="s">
        <v>2117</v>
      </c>
      <c r="C899" t="s">
        <v>4606</v>
      </c>
      <c r="D899" t="s">
        <v>2196</v>
      </c>
      <c r="E899" t="str">
        <f>IF(COUNTIF(発見ログ!$D$2:'発見ログ'!$D$5000,C899)=1,B899&amp;"発見済み","")</f>
        <v/>
      </c>
      <c r="F899" t="str">
        <f t="shared" ref="F899:F962" si="14">IF(COUNTIF($C$2:$C$5000,C899)=1,"","重複")</f>
        <v/>
      </c>
    </row>
    <row r="900" spans="1:6" x14ac:dyDescent="0.4">
      <c r="A900">
        <v>899</v>
      </c>
      <c r="B900" t="s">
        <v>2117</v>
      </c>
      <c r="C900" t="s">
        <v>3961</v>
      </c>
      <c r="D900" t="s">
        <v>2197</v>
      </c>
      <c r="E900" t="str">
        <f>IF(COUNTIF(発見ログ!$D$2:'発見ログ'!$D$5000,C900)=1,B900&amp;"発見済み","")</f>
        <v/>
      </c>
      <c r="F900" t="str">
        <f t="shared" si="14"/>
        <v/>
      </c>
    </row>
    <row r="901" spans="1:6" x14ac:dyDescent="0.4">
      <c r="A901">
        <v>900</v>
      </c>
      <c r="B901" t="s">
        <v>2117</v>
      </c>
      <c r="C901" t="s">
        <v>3654</v>
      </c>
      <c r="D901" t="s">
        <v>2198</v>
      </c>
      <c r="E901" t="str">
        <f>IF(COUNTIF(発見ログ!$D$2:'発見ログ'!$D$5000,C901)=1,B901&amp;"発見済み","")</f>
        <v/>
      </c>
      <c r="F901" t="str">
        <f t="shared" si="14"/>
        <v/>
      </c>
    </row>
    <row r="902" spans="1:6" x14ac:dyDescent="0.4">
      <c r="A902">
        <v>901</v>
      </c>
      <c r="B902" t="s">
        <v>2117</v>
      </c>
      <c r="C902" t="s">
        <v>3663</v>
      </c>
      <c r="D902" t="s">
        <v>2199</v>
      </c>
      <c r="E902" t="str">
        <f>IF(COUNTIF(発見ログ!$D$2:'発見ログ'!$D$5000,C902)=1,B902&amp;"発見済み","")</f>
        <v/>
      </c>
      <c r="F902" t="str">
        <f t="shared" si="14"/>
        <v/>
      </c>
    </row>
    <row r="903" spans="1:6" x14ac:dyDescent="0.4">
      <c r="A903">
        <v>902</v>
      </c>
      <c r="B903" t="s">
        <v>2117</v>
      </c>
      <c r="C903" t="s">
        <v>3639</v>
      </c>
      <c r="D903" t="s">
        <v>2200</v>
      </c>
      <c r="E903" t="str">
        <f>IF(COUNTIF(発見ログ!$D$2:'発見ログ'!$D$5000,C903)=1,B903&amp;"発見済み","")</f>
        <v/>
      </c>
      <c r="F903" t="str">
        <f t="shared" si="14"/>
        <v/>
      </c>
    </row>
    <row r="904" spans="1:6" x14ac:dyDescent="0.4">
      <c r="A904">
        <v>903</v>
      </c>
      <c r="B904" t="s">
        <v>2117</v>
      </c>
      <c r="C904" t="s">
        <v>3652</v>
      </c>
      <c r="D904" t="s">
        <v>2201</v>
      </c>
      <c r="E904" t="str">
        <f>IF(COUNTIF(発見ログ!$D$2:'発見ログ'!$D$5000,C904)=1,B904&amp;"発見済み","")</f>
        <v/>
      </c>
      <c r="F904" t="str">
        <f t="shared" si="14"/>
        <v/>
      </c>
    </row>
    <row r="905" spans="1:6" x14ac:dyDescent="0.4">
      <c r="A905">
        <v>904</v>
      </c>
      <c r="B905" t="s">
        <v>2117</v>
      </c>
      <c r="C905" t="s">
        <v>4352</v>
      </c>
      <c r="D905" t="s">
        <v>2202</v>
      </c>
      <c r="E905" t="str">
        <f>IF(COUNTIF(発見ログ!$D$2:'発見ログ'!$D$5000,C905)=1,B905&amp;"発見済み","")</f>
        <v/>
      </c>
      <c r="F905" t="str">
        <f t="shared" si="14"/>
        <v/>
      </c>
    </row>
    <row r="906" spans="1:6" x14ac:dyDescent="0.4">
      <c r="A906">
        <v>905</v>
      </c>
      <c r="B906" t="s">
        <v>2117</v>
      </c>
      <c r="C906" t="s">
        <v>4590</v>
      </c>
      <c r="D906" t="s">
        <v>2203</v>
      </c>
      <c r="E906" t="str">
        <f>IF(COUNTIF(発見ログ!$D$2:'発見ログ'!$D$5000,C906)=1,B906&amp;"発見済み","")</f>
        <v/>
      </c>
      <c r="F906" t="str">
        <f t="shared" si="14"/>
        <v/>
      </c>
    </row>
    <row r="907" spans="1:6" x14ac:dyDescent="0.4">
      <c r="A907">
        <v>906</v>
      </c>
      <c r="B907" t="s">
        <v>2117</v>
      </c>
      <c r="C907" t="s">
        <v>3615</v>
      </c>
      <c r="D907" t="s">
        <v>2204</v>
      </c>
      <c r="E907" t="str">
        <f>IF(COUNTIF(発見ログ!$D$2:'発見ログ'!$D$5000,C907)=1,B907&amp;"発見済み","")</f>
        <v/>
      </c>
      <c r="F907" t="str">
        <f t="shared" si="14"/>
        <v/>
      </c>
    </row>
    <row r="908" spans="1:6" x14ac:dyDescent="0.4">
      <c r="A908">
        <v>907</v>
      </c>
      <c r="B908" t="s">
        <v>2117</v>
      </c>
      <c r="C908" t="s">
        <v>4469</v>
      </c>
      <c r="D908" t="s">
        <v>2205</v>
      </c>
      <c r="E908" t="str">
        <f>IF(COUNTIF(発見ログ!$D$2:'発見ログ'!$D$5000,C908)=1,B908&amp;"発見済み","")</f>
        <v/>
      </c>
      <c r="F908" t="str">
        <f t="shared" si="14"/>
        <v/>
      </c>
    </row>
    <row r="909" spans="1:6" x14ac:dyDescent="0.4">
      <c r="A909">
        <v>908</v>
      </c>
      <c r="B909" t="s">
        <v>2117</v>
      </c>
      <c r="C909" t="s">
        <v>2376</v>
      </c>
      <c r="D909" t="s">
        <v>2152</v>
      </c>
      <c r="E909" t="str">
        <f>IF(COUNTIF(発見ログ!$D$2:'発見ログ'!$D$5000,C909)=1,B909&amp;"発見済み","")</f>
        <v/>
      </c>
      <c r="F909" t="str">
        <f t="shared" si="14"/>
        <v/>
      </c>
    </row>
    <row r="910" spans="1:6" x14ac:dyDescent="0.4">
      <c r="A910">
        <v>909</v>
      </c>
      <c r="B910" t="s">
        <v>2117</v>
      </c>
      <c r="C910" t="s">
        <v>4601</v>
      </c>
      <c r="D910" t="s">
        <v>2206</v>
      </c>
      <c r="E910" t="str">
        <f>IF(COUNTIF(発見ログ!$D$2:'発見ログ'!$D$5000,C910)=1,B910&amp;"発見済み","")</f>
        <v/>
      </c>
      <c r="F910" t="str">
        <f t="shared" si="14"/>
        <v/>
      </c>
    </row>
    <row r="911" spans="1:6" x14ac:dyDescent="0.4">
      <c r="A911">
        <v>910</v>
      </c>
      <c r="B911" t="s">
        <v>2117</v>
      </c>
      <c r="C911" t="s">
        <v>4476</v>
      </c>
      <c r="D911" t="s">
        <v>2207</v>
      </c>
      <c r="E911" t="str">
        <f>IF(COUNTIF(発見ログ!$D$2:'発見ログ'!$D$5000,C911)=1,B911&amp;"発見済み","")</f>
        <v/>
      </c>
      <c r="F911" t="str">
        <f t="shared" si="14"/>
        <v/>
      </c>
    </row>
    <row r="912" spans="1:6" x14ac:dyDescent="0.4">
      <c r="A912">
        <v>911</v>
      </c>
      <c r="B912" t="s">
        <v>2117</v>
      </c>
      <c r="C912" t="s">
        <v>2477</v>
      </c>
      <c r="D912" t="s">
        <v>2208</v>
      </c>
      <c r="E912" t="str">
        <f>IF(COUNTIF(発見ログ!$D$2:'発見ログ'!$D$5000,C912)=1,B912&amp;"発見済み","")</f>
        <v/>
      </c>
      <c r="F912" t="str">
        <f t="shared" si="14"/>
        <v/>
      </c>
    </row>
    <row r="913" spans="1:6" x14ac:dyDescent="0.4">
      <c r="A913">
        <v>912</v>
      </c>
      <c r="B913" t="s">
        <v>2117</v>
      </c>
      <c r="C913" t="s">
        <v>3612</v>
      </c>
      <c r="D913" t="s">
        <v>2209</v>
      </c>
      <c r="E913" t="str">
        <f>IF(COUNTIF(発見ログ!$D$2:'発見ログ'!$D$5000,C913)=1,B913&amp;"発見済み","")</f>
        <v/>
      </c>
      <c r="F913" t="str">
        <f t="shared" si="14"/>
        <v/>
      </c>
    </row>
    <row r="914" spans="1:6" x14ac:dyDescent="0.4">
      <c r="A914">
        <v>913</v>
      </c>
      <c r="B914" t="s">
        <v>2117</v>
      </c>
      <c r="C914" t="s">
        <v>4464</v>
      </c>
      <c r="D914" t="s">
        <v>2210</v>
      </c>
      <c r="E914" t="str">
        <f>IF(COUNTIF(発見ログ!$D$2:'発見ログ'!$D$5000,C914)=1,B914&amp;"発見済み","")</f>
        <v/>
      </c>
      <c r="F914" t="str">
        <f t="shared" si="14"/>
        <v/>
      </c>
    </row>
    <row r="915" spans="1:6" x14ac:dyDescent="0.4">
      <c r="A915">
        <v>914</v>
      </c>
      <c r="B915" t="s">
        <v>2117</v>
      </c>
      <c r="C915" t="s">
        <v>4472</v>
      </c>
      <c r="D915" t="s">
        <v>2211</v>
      </c>
      <c r="E915" t="str">
        <f>IF(COUNTIF(発見ログ!$D$2:'発見ログ'!$D$5000,C915)=1,B915&amp;"発見済み","")</f>
        <v/>
      </c>
      <c r="F915" t="str">
        <f t="shared" si="14"/>
        <v/>
      </c>
    </row>
    <row r="916" spans="1:6" x14ac:dyDescent="0.4">
      <c r="A916">
        <v>915</v>
      </c>
      <c r="B916" t="s">
        <v>2117</v>
      </c>
      <c r="C916" t="s">
        <v>3633</v>
      </c>
      <c r="D916" t="s">
        <v>2212</v>
      </c>
      <c r="E916" t="str">
        <f>IF(COUNTIF(発見ログ!$D$2:'発見ログ'!$D$5000,C916)=1,B916&amp;"発見済み","")</f>
        <v/>
      </c>
      <c r="F916" t="str">
        <f t="shared" si="14"/>
        <v/>
      </c>
    </row>
    <row r="917" spans="1:6" x14ac:dyDescent="0.4">
      <c r="A917">
        <v>916</v>
      </c>
      <c r="B917" t="s">
        <v>2117</v>
      </c>
      <c r="C917" t="s">
        <v>4597</v>
      </c>
      <c r="D917" t="s">
        <v>2213</v>
      </c>
      <c r="E917" t="str">
        <f>IF(COUNTIF(発見ログ!$D$2:'発見ログ'!$D$5000,C917)=1,B917&amp;"発見済み","")</f>
        <v/>
      </c>
      <c r="F917" t="str">
        <f t="shared" si="14"/>
        <v/>
      </c>
    </row>
    <row r="918" spans="1:6" x14ac:dyDescent="0.4">
      <c r="A918">
        <v>917</v>
      </c>
      <c r="B918" t="s">
        <v>2117</v>
      </c>
      <c r="C918" t="s">
        <v>2414</v>
      </c>
      <c r="D918" t="s">
        <v>2214</v>
      </c>
      <c r="E918" t="str">
        <f>IF(COUNTIF(発見ログ!$D$2:'発見ログ'!$D$5000,C918)=1,B918&amp;"発見済み","")</f>
        <v/>
      </c>
      <c r="F918" t="str">
        <f t="shared" si="14"/>
        <v/>
      </c>
    </row>
    <row r="919" spans="1:6" x14ac:dyDescent="0.4">
      <c r="A919">
        <v>918</v>
      </c>
      <c r="B919" t="s">
        <v>2117</v>
      </c>
      <c r="C919" t="s">
        <v>4344</v>
      </c>
      <c r="D919" t="s">
        <v>2215</v>
      </c>
      <c r="E919" t="str">
        <f>IF(COUNTIF(発見ログ!$D$2:'発見ログ'!$D$5000,C919)=1,B919&amp;"発見済み","")</f>
        <v/>
      </c>
      <c r="F919" t="str">
        <f t="shared" si="14"/>
        <v/>
      </c>
    </row>
    <row r="920" spans="1:6" x14ac:dyDescent="0.4">
      <c r="A920">
        <v>919</v>
      </c>
      <c r="B920" t="s">
        <v>2117</v>
      </c>
      <c r="C920" t="s">
        <v>4609</v>
      </c>
      <c r="D920" t="s">
        <v>2216</v>
      </c>
      <c r="E920" t="str">
        <f>IF(COUNTIF(発見ログ!$D$2:'発見ログ'!$D$5000,C920)=1,B920&amp;"発見済み","")</f>
        <v/>
      </c>
      <c r="F920" t="str">
        <f t="shared" si="14"/>
        <v/>
      </c>
    </row>
    <row r="921" spans="1:6" x14ac:dyDescent="0.4">
      <c r="A921">
        <v>920</v>
      </c>
      <c r="B921" t="s">
        <v>2117</v>
      </c>
      <c r="C921" t="s">
        <v>4353</v>
      </c>
      <c r="D921" t="s">
        <v>2217</v>
      </c>
      <c r="E921" t="str">
        <f>IF(COUNTIF(発見ログ!$D$2:'発見ログ'!$D$5000,C921)=1,B921&amp;"発見済み","")</f>
        <v/>
      </c>
      <c r="F921" t="str">
        <f t="shared" si="14"/>
        <v/>
      </c>
    </row>
    <row r="922" spans="1:6" x14ac:dyDescent="0.4">
      <c r="A922">
        <v>921</v>
      </c>
      <c r="B922" t="s">
        <v>2117</v>
      </c>
      <c r="C922" t="s">
        <v>4453</v>
      </c>
      <c r="D922" t="s">
        <v>2218</v>
      </c>
      <c r="E922" t="str">
        <f>IF(COUNTIF(発見ログ!$D$2:'発見ログ'!$D$5000,C922)=1,B922&amp;"発見済み","")</f>
        <v/>
      </c>
      <c r="F922" t="str">
        <f t="shared" si="14"/>
        <v/>
      </c>
    </row>
    <row r="923" spans="1:6" x14ac:dyDescent="0.4">
      <c r="A923">
        <v>922</v>
      </c>
      <c r="B923" t="s">
        <v>2117</v>
      </c>
      <c r="C923" t="s">
        <v>2371</v>
      </c>
      <c r="D923" t="s">
        <v>2219</v>
      </c>
      <c r="E923" t="str">
        <f>IF(COUNTIF(発見ログ!$D$2:'発見ログ'!$D$5000,C923)=1,B923&amp;"発見済み","")</f>
        <v/>
      </c>
      <c r="F923" t="str">
        <f t="shared" si="14"/>
        <v/>
      </c>
    </row>
    <row r="924" spans="1:6" x14ac:dyDescent="0.4">
      <c r="A924">
        <v>923</v>
      </c>
      <c r="B924" t="s">
        <v>2117</v>
      </c>
      <c r="C924" t="s">
        <v>3664</v>
      </c>
      <c r="D924" t="s">
        <v>2220</v>
      </c>
      <c r="E924" t="str">
        <f>IF(COUNTIF(発見ログ!$D$2:'発見ログ'!$D$5000,C924)=1,B924&amp;"発見済み","")</f>
        <v/>
      </c>
      <c r="F924" t="str">
        <f t="shared" si="14"/>
        <v/>
      </c>
    </row>
    <row r="925" spans="1:6" x14ac:dyDescent="0.4">
      <c r="A925">
        <v>924</v>
      </c>
      <c r="B925" t="s">
        <v>2117</v>
      </c>
      <c r="C925" t="s">
        <v>4365</v>
      </c>
      <c r="D925" t="s">
        <v>2221</v>
      </c>
      <c r="E925" t="str">
        <f>IF(COUNTIF(発見ログ!$D$2:'発見ログ'!$D$5000,C925)=1,B925&amp;"発見済み","")</f>
        <v/>
      </c>
      <c r="F925" t="str">
        <f t="shared" si="14"/>
        <v/>
      </c>
    </row>
    <row r="926" spans="1:6" x14ac:dyDescent="0.4">
      <c r="A926">
        <v>925</v>
      </c>
      <c r="B926" t="s">
        <v>2117</v>
      </c>
      <c r="C926" t="s">
        <v>2380</v>
      </c>
      <c r="D926" t="s">
        <v>2222</v>
      </c>
      <c r="E926" t="str">
        <f>IF(COUNTIF(発見ログ!$D$2:'発見ログ'!$D$5000,C926)=1,B926&amp;"発見済み","")</f>
        <v/>
      </c>
      <c r="F926" t="str">
        <f t="shared" si="14"/>
        <v/>
      </c>
    </row>
    <row r="927" spans="1:6" x14ac:dyDescent="0.4">
      <c r="A927">
        <v>926</v>
      </c>
      <c r="B927" t="s">
        <v>2117</v>
      </c>
      <c r="C927" t="s">
        <v>2223</v>
      </c>
      <c r="D927" t="s">
        <v>2219</v>
      </c>
      <c r="E927" t="str">
        <f>IF(COUNTIF(発見ログ!$D$2:'発見ログ'!$D$5000,C927)=1,B927&amp;"発見済み","")</f>
        <v/>
      </c>
      <c r="F927" t="str">
        <f t="shared" si="14"/>
        <v/>
      </c>
    </row>
    <row r="928" spans="1:6" x14ac:dyDescent="0.4">
      <c r="A928">
        <v>927</v>
      </c>
      <c r="B928" t="s">
        <v>2117</v>
      </c>
      <c r="C928" t="s">
        <v>2398</v>
      </c>
      <c r="D928" t="s">
        <v>2219</v>
      </c>
      <c r="E928" t="str">
        <f>IF(COUNTIF(発見ログ!$D$2:'発見ログ'!$D$5000,C928)=1,B928&amp;"発見済み","")</f>
        <v/>
      </c>
      <c r="F928" t="str">
        <f t="shared" si="14"/>
        <v/>
      </c>
    </row>
    <row r="929" spans="1:6" x14ac:dyDescent="0.4">
      <c r="A929">
        <v>928</v>
      </c>
      <c r="B929" t="s">
        <v>2117</v>
      </c>
      <c r="C929" t="s">
        <v>2666</v>
      </c>
      <c r="D929" t="s">
        <v>2224</v>
      </c>
      <c r="E929" t="str">
        <f>IF(COUNTIF(発見ログ!$D$2:'発見ログ'!$D$5000,C929)=1,B929&amp;"発見済み","")</f>
        <v/>
      </c>
      <c r="F929" t="str">
        <f t="shared" si="14"/>
        <v/>
      </c>
    </row>
    <row r="930" spans="1:6" x14ac:dyDescent="0.4">
      <c r="A930">
        <v>929</v>
      </c>
      <c r="B930" t="s">
        <v>2117</v>
      </c>
      <c r="C930" t="s">
        <v>2374</v>
      </c>
      <c r="D930" t="s">
        <v>2225</v>
      </c>
      <c r="E930" t="str">
        <f>IF(COUNTIF(発見ログ!$D$2:'発見ログ'!$D$5000,C930)=1,B930&amp;"発見済み","")</f>
        <v/>
      </c>
      <c r="F930" t="str">
        <f t="shared" si="14"/>
        <v/>
      </c>
    </row>
    <row r="931" spans="1:6" x14ac:dyDescent="0.4">
      <c r="A931">
        <v>930</v>
      </c>
      <c r="B931" t="s">
        <v>2117</v>
      </c>
      <c r="C931" t="s">
        <v>3602</v>
      </c>
      <c r="D931" t="s">
        <v>2226</v>
      </c>
      <c r="E931" t="str">
        <f>IF(COUNTIF(発見ログ!$D$2:'発見ログ'!$D$5000,C931)=1,B931&amp;"発見済み","")</f>
        <v/>
      </c>
      <c r="F931" t="str">
        <f t="shared" si="14"/>
        <v/>
      </c>
    </row>
    <row r="932" spans="1:6" x14ac:dyDescent="0.4">
      <c r="A932">
        <v>931</v>
      </c>
      <c r="B932" t="s">
        <v>2117</v>
      </c>
      <c r="C932" t="s">
        <v>1293</v>
      </c>
      <c r="D932" t="s">
        <v>2227</v>
      </c>
      <c r="E932" t="str">
        <f>IF(COUNTIF(発見ログ!$D$2:'発見ログ'!$D$5000,C932)=1,B932&amp;"発見済み","")</f>
        <v/>
      </c>
      <c r="F932" t="str">
        <f t="shared" si="14"/>
        <v/>
      </c>
    </row>
    <row r="933" spans="1:6" x14ac:dyDescent="0.4">
      <c r="A933">
        <v>932</v>
      </c>
      <c r="B933" t="s">
        <v>2117</v>
      </c>
      <c r="C933" t="s">
        <v>2228</v>
      </c>
      <c r="D933" t="s">
        <v>2229</v>
      </c>
      <c r="E933" t="str">
        <f>IF(COUNTIF(発見ログ!$D$2:'発見ログ'!$D$5000,C933)=1,B933&amp;"発見済み","")</f>
        <v/>
      </c>
      <c r="F933" t="str">
        <f t="shared" si="14"/>
        <v/>
      </c>
    </row>
    <row r="934" spans="1:6" x14ac:dyDescent="0.4">
      <c r="A934">
        <v>933</v>
      </c>
      <c r="B934" t="s">
        <v>2117</v>
      </c>
      <c r="C934" t="s">
        <v>4604</v>
      </c>
      <c r="D934" t="s">
        <v>2230</v>
      </c>
      <c r="E934" t="str">
        <f>IF(COUNTIF(発見ログ!$D$2:'発見ログ'!$D$5000,C934)=1,B934&amp;"発見済み","")</f>
        <v/>
      </c>
      <c r="F934" t="str">
        <f t="shared" si="14"/>
        <v/>
      </c>
    </row>
    <row r="935" spans="1:6" x14ac:dyDescent="0.4">
      <c r="A935">
        <v>934</v>
      </c>
      <c r="B935" t="s">
        <v>2117</v>
      </c>
      <c r="C935" t="s">
        <v>4611</v>
      </c>
      <c r="D935" t="s">
        <v>2231</v>
      </c>
      <c r="E935" t="str">
        <f>IF(COUNTIF(発見ログ!$D$2:'発見ログ'!$D$5000,C935)=1,B935&amp;"発見済み","")</f>
        <v/>
      </c>
      <c r="F935" t="str">
        <f t="shared" si="14"/>
        <v/>
      </c>
    </row>
    <row r="936" spans="1:6" x14ac:dyDescent="0.4">
      <c r="A936">
        <v>935</v>
      </c>
      <c r="B936" t="s">
        <v>2117</v>
      </c>
      <c r="C936" t="s">
        <v>3605</v>
      </c>
      <c r="D936" t="s">
        <v>2232</v>
      </c>
      <c r="E936" t="str">
        <f>IF(COUNTIF(発見ログ!$D$2:'発見ログ'!$D$5000,C936)=1,B936&amp;"発見済み","")</f>
        <v/>
      </c>
      <c r="F936" t="str">
        <f t="shared" si="14"/>
        <v/>
      </c>
    </row>
    <row r="937" spans="1:6" x14ac:dyDescent="0.4">
      <c r="A937">
        <v>936</v>
      </c>
      <c r="B937" t="s">
        <v>2117</v>
      </c>
      <c r="C937" t="s">
        <v>3611</v>
      </c>
      <c r="D937" t="s">
        <v>2728</v>
      </c>
      <c r="E937" t="str">
        <f>IF(COUNTIF(発見ログ!$D$2:'発見ログ'!$D$5000,C937)=1,B937&amp;"発見済み","")</f>
        <v/>
      </c>
      <c r="F937" t="str">
        <f t="shared" si="14"/>
        <v/>
      </c>
    </row>
    <row r="938" spans="1:6" x14ac:dyDescent="0.4">
      <c r="A938">
        <v>937</v>
      </c>
      <c r="B938" t="s">
        <v>2117</v>
      </c>
      <c r="C938" t="s">
        <v>2395</v>
      </c>
      <c r="D938" t="s">
        <v>2219</v>
      </c>
      <c r="E938" t="str">
        <f>IF(COUNTIF(発見ログ!$D$2:'発見ログ'!$D$5000,C938)=1,B938&amp;"発見済み","")</f>
        <v/>
      </c>
      <c r="F938" t="str">
        <f t="shared" si="14"/>
        <v/>
      </c>
    </row>
    <row r="939" spans="1:6" x14ac:dyDescent="0.4">
      <c r="A939">
        <v>938</v>
      </c>
      <c r="B939" t="s">
        <v>2117</v>
      </c>
      <c r="C939" t="s">
        <v>2431</v>
      </c>
      <c r="D939" t="s">
        <v>2729</v>
      </c>
      <c r="E939" t="str">
        <f>IF(COUNTIF(発見ログ!$D$2:'発見ログ'!$D$5000,C939)=1,B939&amp;"発見済み","")</f>
        <v/>
      </c>
      <c r="F939" t="str">
        <f t="shared" si="14"/>
        <v/>
      </c>
    </row>
    <row r="940" spans="1:6" x14ac:dyDescent="0.4">
      <c r="A940">
        <v>939</v>
      </c>
      <c r="B940" t="s">
        <v>2117</v>
      </c>
      <c r="C940" t="s">
        <v>3634</v>
      </c>
      <c r="D940" t="s">
        <v>2730</v>
      </c>
      <c r="E940" t="str">
        <f>IF(COUNTIF(発見ログ!$D$2:'発見ログ'!$D$5000,C940)=1,B940&amp;"発見済み","")</f>
        <v/>
      </c>
      <c r="F940" t="str">
        <f t="shared" si="14"/>
        <v/>
      </c>
    </row>
    <row r="941" spans="1:6" x14ac:dyDescent="0.4">
      <c r="A941">
        <v>940</v>
      </c>
      <c r="B941" t="s">
        <v>2117</v>
      </c>
      <c r="C941" t="s">
        <v>3658</v>
      </c>
      <c r="D941" t="s">
        <v>2731</v>
      </c>
      <c r="E941" t="str">
        <f>IF(COUNTIF(発見ログ!$D$2:'発見ログ'!$D$5000,C941)=1,B941&amp;"発見済み","")</f>
        <v/>
      </c>
      <c r="F941" t="str">
        <f t="shared" si="14"/>
        <v/>
      </c>
    </row>
    <row r="942" spans="1:6" x14ac:dyDescent="0.4">
      <c r="A942">
        <v>941</v>
      </c>
      <c r="B942" t="s">
        <v>2117</v>
      </c>
      <c r="C942" t="s">
        <v>3645</v>
      </c>
      <c r="D942" t="s">
        <v>2732</v>
      </c>
      <c r="E942" t="str">
        <f>IF(COUNTIF(発見ログ!$D$2:'発見ログ'!$D$5000,C942)=1,B942&amp;"発見済み","")</f>
        <v/>
      </c>
      <c r="F942" t="str">
        <f t="shared" si="14"/>
        <v/>
      </c>
    </row>
    <row r="943" spans="1:6" x14ac:dyDescent="0.4">
      <c r="A943">
        <v>942</v>
      </c>
      <c r="B943" t="s">
        <v>2117</v>
      </c>
      <c r="C943" t="s">
        <v>3666</v>
      </c>
      <c r="D943" t="s">
        <v>2733</v>
      </c>
      <c r="E943" t="str">
        <f>IF(COUNTIF(発見ログ!$D$2:'発見ログ'!$D$5000,C943)=1,B943&amp;"発見済み","")</f>
        <v/>
      </c>
      <c r="F943" t="str">
        <f t="shared" si="14"/>
        <v/>
      </c>
    </row>
    <row r="944" spans="1:6" x14ac:dyDescent="0.4">
      <c r="A944">
        <v>943</v>
      </c>
      <c r="B944" t="s">
        <v>2117</v>
      </c>
      <c r="C944" t="s">
        <v>2397</v>
      </c>
      <c r="D944" t="s">
        <v>2734</v>
      </c>
      <c r="E944" t="str">
        <f>IF(COUNTIF(発見ログ!$D$2:'発見ログ'!$D$5000,C944)=1,B944&amp;"発見済み","")</f>
        <v/>
      </c>
      <c r="F944" t="str">
        <f t="shared" si="14"/>
        <v/>
      </c>
    </row>
    <row r="945" spans="1:6" x14ac:dyDescent="0.4">
      <c r="A945">
        <v>944</v>
      </c>
      <c r="B945" t="s">
        <v>2117</v>
      </c>
      <c r="C945" t="s">
        <v>3668</v>
      </c>
      <c r="D945" t="s">
        <v>2735</v>
      </c>
      <c r="E945" t="str">
        <f>IF(COUNTIF(発見ログ!$D$2:'発見ログ'!$D$5000,C945)=1,B945&amp;"発見済み","")</f>
        <v/>
      </c>
      <c r="F945" t="str">
        <f t="shared" si="14"/>
        <v/>
      </c>
    </row>
    <row r="946" spans="1:6" x14ac:dyDescent="0.4">
      <c r="A946">
        <v>945</v>
      </c>
      <c r="B946" t="s">
        <v>2117</v>
      </c>
      <c r="C946" t="s">
        <v>3963</v>
      </c>
      <c r="D946" t="s">
        <v>2219</v>
      </c>
      <c r="E946" t="str">
        <f>IF(COUNTIF(発見ログ!$D$2:'発見ログ'!$D$5000,C946)=1,B946&amp;"発見済み","")</f>
        <v/>
      </c>
      <c r="F946" t="str">
        <f t="shared" si="14"/>
        <v/>
      </c>
    </row>
    <row r="947" spans="1:6" x14ac:dyDescent="0.4">
      <c r="A947">
        <v>946</v>
      </c>
      <c r="B947" t="s">
        <v>2117</v>
      </c>
      <c r="C947" t="s">
        <v>2526</v>
      </c>
      <c r="D947" t="s">
        <v>2526</v>
      </c>
      <c r="E947" t="str">
        <f>IF(COUNTIF(発見ログ!$D$2:'発見ログ'!$D$5000,C947)=1,B947&amp;"発見済み","")</f>
        <v/>
      </c>
      <c r="F947" t="str">
        <f t="shared" si="14"/>
        <v/>
      </c>
    </row>
    <row r="948" spans="1:6" x14ac:dyDescent="0.4">
      <c r="A948">
        <v>947</v>
      </c>
      <c r="B948" t="s">
        <v>2117</v>
      </c>
      <c r="C948" t="s">
        <v>2373</v>
      </c>
      <c r="D948" t="s">
        <v>2219</v>
      </c>
      <c r="E948" t="str">
        <f>IF(COUNTIF(発見ログ!$D$2:'発見ログ'!$D$5000,C948)=1,B948&amp;"発見済み","")</f>
        <v/>
      </c>
      <c r="F948" t="str">
        <f t="shared" si="14"/>
        <v/>
      </c>
    </row>
    <row r="949" spans="1:6" x14ac:dyDescent="0.4">
      <c r="A949">
        <v>948</v>
      </c>
      <c r="B949" t="s">
        <v>2117</v>
      </c>
      <c r="C949" t="s">
        <v>2736</v>
      </c>
      <c r="D949" t="s">
        <v>2219</v>
      </c>
      <c r="E949" t="str">
        <f>IF(COUNTIF(発見ログ!$D$2:'発見ログ'!$D$5000,C949)=1,B949&amp;"発見済み","")</f>
        <v/>
      </c>
      <c r="F949" t="str">
        <f t="shared" si="14"/>
        <v/>
      </c>
    </row>
    <row r="950" spans="1:6" x14ac:dyDescent="0.4">
      <c r="A950">
        <v>949</v>
      </c>
      <c r="B950" t="s">
        <v>2117</v>
      </c>
      <c r="C950" t="s">
        <v>4610</v>
      </c>
      <c r="D950" t="s">
        <v>2737</v>
      </c>
      <c r="E950" t="str">
        <f>IF(COUNTIF(発見ログ!$D$2:'発見ログ'!$D$5000,C950)=1,B950&amp;"発見済み","")</f>
        <v/>
      </c>
      <c r="F950" t="str">
        <f t="shared" si="14"/>
        <v/>
      </c>
    </row>
    <row r="951" spans="1:6" x14ac:dyDescent="0.4">
      <c r="A951">
        <v>950</v>
      </c>
      <c r="B951" t="s">
        <v>2117</v>
      </c>
      <c r="C951" t="s">
        <v>3651</v>
      </c>
      <c r="D951" t="s">
        <v>2738</v>
      </c>
      <c r="E951" t="str">
        <f>IF(COUNTIF(発見ログ!$D$2:'発見ログ'!$D$5000,C951)=1,B951&amp;"発見済み","")</f>
        <v/>
      </c>
      <c r="F951" t="str">
        <f t="shared" si="14"/>
        <v/>
      </c>
    </row>
    <row r="952" spans="1:6" x14ac:dyDescent="0.4">
      <c r="A952">
        <v>951</v>
      </c>
      <c r="B952" t="s">
        <v>2117</v>
      </c>
      <c r="C952" t="s">
        <v>3640</v>
      </c>
      <c r="D952" t="s">
        <v>2739</v>
      </c>
      <c r="E952" t="str">
        <f>IF(COUNTIF(発見ログ!$D$2:'発見ログ'!$D$5000,C952)=1,B952&amp;"発見済み","")</f>
        <v/>
      </c>
      <c r="F952" t="str">
        <f t="shared" si="14"/>
        <v/>
      </c>
    </row>
    <row r="953" spans="1:6" x14ac:dyDescent="0.4">
      <c r="A953">
        <v>952</v>
      </c>
      <c r="B953" t="s">
        <v>2117</v>
      </c>
      <c r="C953" t="s">
        <v>4408</v>
      </c>
      <c r="D953" t="s">
        <v>2740</v>
      </c>
      <c r="E953" t="str">
        <f>IF(COUNTIF(発見ログ!$D$2:'発見ログ'!$D$5000,C953)=1,B953&amp;"発見済み","")</f>
        <v/>
      </c>
      <c r="F953" t="str">
        <f t="shared" si="14"/>
        <v/>
      </c>
    </row>
    <row r="954" spans="1:6" x14ac:dyDescent="0.4">
      <c r="A954">
        <v>953</v>
      </c>
      <c r="B954" t="s">
        <v>2117</v>
      </c>
      <c r="C954" t="s">
        <v>3959</v>
      </c>
      <c r="D954" t="s">
        <v>2157</v>
      </c>
      <c r="E954" t="str">
        <f>IF(COUNTIF(発見ログ!$D$2:'発見ログ'!$D$5000,C954)=1,B954&amp;"発見済み","")</f>
        <v/>
      </c>
      <c r="F954" t="str">
        <f t="shared" si="14"/>
        <v/>
      </c>
    </row>
    <row r="955" spans="1:6" x14ac:dyDescent="0.4">
      <c r="A955">
        <v>954</v>
      </c>
      <c r="B955" t="s">
        <v>2117</v>
      </c>
      <c r="C955" t="s">
        <v>3673</v>
      </c>
      <c r="D955" t="s">
        <v>2219</v>
      </c>
      <c r="E955" t="str">
        <f>IF(COUNTIF(発見ログ!$D$2:'発見ログ'!$D$5000,C955)=1,B955&amp;"発見済み","")</f>
        <v/>
      </c>
      <c r="F955" t="str">
        <f t="shared" si="14"/>
        <v/>
      </c>
    </row>
    <row r="956" spans="1:6" x14ac:dyDescent="0.4">
      <c r="A956">
        <v>955</v>
      </c>
      <c r="B956" t="s">
        <v>2117</v>
      </c>
      <c r="C956" t="s">
        <v>3638</v>
      </c>
      <c r="D956" t="s">
        <v>2741</v>
      </c>
      <c r="E956" t="str">
        <f>IF(COUNTIF(発見ログ!$D$2:'発見ログ'!$D$5000,C956)=1,B956&amp;"発見済み","")</f>
        <v/>
      </c>
      <c r="F956" t="str">
        <f t="shared" si="14"/>
        <v/>
      </c>
    </row>
    <row r="957" spans="1:6" x14ac:dyDescent="0.4">
      <c r="A957">
        <v>956</v>
      </c>
      <c r="B957" t="s">
        <v>2117</v>
      </c>
      <c r="C957" t="s">
        <v>4596</v>
      </c>
      <c r="D957" t="s">
        <v>2742</v>
      </c>
      <c r="E957" t="str">
        <f>IF(COUNTIF(発見ログ!$D$2:'発見ログ'!$D$5000,C957)=1,B957&amp;"発見済み","")</f>
        <v/>
      </c>
      <c r="F957" t="str">
        <f t="shared" si="14"/>
        <v/>
      </c>
    </row>
    <row r="958" spans="1:6" x14ac:dyDescent="0.4">
      <c r="A958">
        <v>957</v>
      </c>
      <c r="B958" t="s">
        <v>2117</v>
      </c>
      <c r="C958" t="s">
        <v>3656</v>
      </c>
      <c r="D958" t="s">
        <v>3656</v>
      </c>
      <c r="E958" t="str">
        <f>IF(COUNTIF(発見ログ!$D$2:'発見ログ'!$D$5000,C958)=1,B958&amp;"発見済み","")</f>
        <v/>
      </c>
      <c r="F958" t="str">
        <f t="shared" si="14"/>
        <v/>
      </c>
    </row>
    <row r="959" spans="1:6" x14ac:dyDescent="0.4">
      <c r="A959">
        <v>958</v>
      </c>
      <c r="B959" t="s">
        <v>2117</v>
      </c>
      <c r="C959" t="s">
        <v>3670</v>
      </c>
      <c r="D959" t="s">
        <v>2743</v>
      </c>
      <c r="E959" t="str">
        <f>IF(COUNTIF(発見ログ!$D$2:'発見ログ'!$D$5000,C959)=1,B959&amp;"発見済み","")</f>
        <v/>
      </c>
      <c r="F959" t="str">
        <f t="shared" si="14"/>
        <v/>
      </c>
    </row>
    <row r="960" spans="1:6" x14ac:dyDescent="0.4">
      <c r="A960">
        <v>959</v>
      </c>
      <c r="B960" t="s">
        <v>2117</v>
      </c>
      <c r="C960" t="s">
        <v>4412</v>
      </c>
      <c r="D960" t="s">
        <v>2744</v>
      </c>
      <c r="E960" t="str">
        <f>IF(COUNTIF(発見ログ!$D$2:'発見ログ'!$D$5000,C960)=1,B960&amp;"発見済み","")</f>
        <v/>
      </c>
      <c r="F960" t="str">
        <f t="shared" si="14"/>
        <v/>
      </c>
    </row>
    <row r="961" spans="1:6" x14ac:dyDescent="0.4">
      <c r="A961">
        <v>960</v>
      </c>
      <c r="B961" t="s">
        <v>2117</v>
      </c>
      <c r="C961" t="s">
        <v>2745</v>
      </c>
      <c r="D961" t="s">
        <v>2746</v>
      </c>
      <c r="E961" t="str">
        <f>IF(COUNTIF(発見ログ!$D$2:'発見ログ'!$D$5000,C961)=1,B961&amp;"発見済み","")</f>
        <v/>
      </c>
      <c r="F961" t="str">
        <f t="shared" si="14"/>
        <v/>
      </c>
    </row>
    <row r="962" spans="1:6" x14ac:dyDescent="0.4">
      <c r="A962">
        <v>961</v>
      </c>
      <c r="B962" t="s">
        <v>2117</v>
      </c>
      <c r="C962" t="s">
        <v>4415</v>
      </c>
      <c r="D962" t="s">
        <v>2747</v>
      </c>
      <c r="E962" t="str">
        <f>IF(COUNTIF(発見ログ!$D$2:'発見ログ'!$D$5000,C962)=1,B962&amp;"発見済み","")</f>
        <v/>
      </c>
      <c r="F962" t="str">
        <f t="shared" si="14"/>
        <v/>
      </c>
    </row>
    <row r="963" spans="1:6" x14ac:dyDescent="0.4">
      <c r="A963">
        <v>962</v>
      </c>
      <c r="B963" t="s">
        <v>2117</v>
      </c>
      <c r="C963" t="s">
        <v>2667</v>
      </c>
      <c r="D963" t="s">
        <v>2748</v>
      </c>
      <c r="E963" t="str">
        <f>IF(COUNTIF(発見ログ!$D$2:'発見ログ'!$D$5000,C963)=1,B963&amp;"発見済み","")</f>
        <v/>
      </c>
      <c r="F963" t="str">
        <f t="shared" ref="F963:F1026" si="15">IF(COUNTIF($C$2:$C$5000,C963)=1,"","重複")</f>
        <v/>
      </c>
    </row>
    <row r="964" spans="1:6" x14ac:dyDescent="0.4">
      <c r="A964">
        <v>963</v>
      </c>
      <c r="B964" t="s">
        <v>2117</v>
      </c>
      <c r="C964" t="s">
        <v>2480</v>
      </c>
      <c r="D964" t="s">
        <v>2749</v>
      </c>
      <c r="E964" t="str">
        <f>IF(COUNTIF(発見ログ!$D$2:'発見ログ'!$D$5000,C964)=1,B964&amp;"発見済み","")</f>
        <v/>
      </c>
      <c r="F964" t="str">
        <f t="shared" si="15"/>
        <v/>
      </c>
    </row>
    <row r="965" spans="1:6" x14ac:dyDescent="0.4">
      <c r="A965">
        <v>964</v>
      </c>
      <c r="B965" t="s">
        <v>2117</v>
      </c>
      <c r="C965" t="s">
        <v>2750</v>
      </c>
      <c r="D965" t="s">
        <v>2751</v>
      </c>
      <c r="E965" t="str">
        <f>IF(COUNTIF(発見ログ!$D$2:'発見ログ'!$D$5000,C965)=1,B965&amp;"発見済み","")</f>
        <v/>
      </c>
      <c r="F965" t="str">
        <f t="shared" si="15"/>
        <v/>
      </c>
    </row>
    <row r="966" spans="1:6" x14ac:dyDescent="0.4">
      <c r="A966">
        <v>965</v>
      </c>
      <c r="B966" t="s">
        <v>2117</v>
      </c>
      <c r="C966" t="s">
        <v>4371</v>
      </c>
      <c r="D966" t="s">
        <v>2752</v>
      </c>
      <c r="E966" t="str">
        <f>IF(COUNTIF(発見ログ!$D$2:'発見ログ'!$D$5000,C966)=1,B966&amp;"発見済み","")</f>
        <v/>
      </c>
      <c r="F966" t="str">
        <f t="shared" si="15"/>
        <v/>
      </c>
    </row>
    <row r="967" spans="1:6" x14ac:dyDescent="0.4">
      <c r="A967">
        <v>966</v>
      </c>
      <c r="B967" t="s">
        <v>2117</v>
      </c>
      <c r="C967" t="s">
        <v>3958</v>
      </c>
      <c r="D967" t="s">
        <v>2753</v>
      </c>
      <c r="E967" t="str">
        <f>IF(COUNTIF(発見ログ!$D$2:'発見ログ'!$D$5000,C967)=1,B967&amp;"発見済み","")</f>
        <v/>
      </c>
      <c r="F967" t="str">
        <f t="shared" si="15"/>
        <v/>
      </c>
    </row>
    <row r="968" spans="1:6" x14ac:dyDescent="0.4">
      <c r="A968">
        <v>967</v>
      </c>
      <c r="B968" t="s">
        <v>2117</v>
      </c>
      <c r="C968" t="s">
        <v>1223</v>
      </c>
      <c r="D968" t="s">
        <v>2754</v>
      </c>
      <c r="E968" t="str">
        <f>IF(COUNTIF(発見ログ!$D$2:'発見ログ'!$D$5000,C968)=1,B968&amp;"発見済み","")</f>
        <v/>
      </c>
      <c r="F968" t="str">
        <f t="shared" si="15"/>
        <v/>
      </c>
    </row>
    <row r="969" spans="1:6" x14ac:dyDescent="0.4">
      <c r="A969">
        <v>968</v>
      </c>
      <c r="B969" t="s">
        <v>2117</v>
      </c>
      <c r="C969" t="s">
        <v>4607</v>
      </c>
      <c r="D969" t="s">
        <v>2755</v>
      </c>
      <c r="E969" t="str">
        <f>IF(COUNTIF(発見ログ!$D$2:'発見ログ'!$D$5000,C969)=1,B969&amp;"発見済み","")</f>
        <v/>
      </c>
      <c r="F969" t="str">
        <f t="shared" si="15"/>
        <v/>
      </c>
    </row>
    <row r="970" spans="1:6" x14ac:dyDescent="0.4">
      <c r="A970">
        <v>969</v>
      </c>
      <c r="B970" t="s">
        <v>2117</v>
      </c>
      <c r="C970" t="s">
        <v>3964</v>
      </c>
      <c r="D970" t="s">
        <v>2756</v>
      </c>
      <c r="E970" t="str">
        <f>IF(COUNTIF(発見ログ!$D$2:'発見ログ'!$D$5000,C970)=1,B970&amp;"発見済み","")</f>
        <v/>
      </c>
      <c r="F970" t="str">
        <f t="shared" si="15"/>
        <v/>
      </c>
    </row>
    <row r="971" spans="1:6" x14ac:dyDescent="0.4">
      <c r="A971">
        <v>970</v>
      </c>
      <c r="B971" t="s">
        <v>2117</v>
      </c>
      <c r="C971" t="s">
        <v>4594</v>
      </c>
      <c r="D971" t="s">
        <v>2757</v>
      </c>
      <c r="E971" t="str">
        <f>IF(COUNTIF(発見ログ!$D$2:'発見ログ'!$D$5000,C971)=1,B971&amp;"発見済み","")</f>
        <v/>
      </c>
      <c r="F971" t="str">
        <f t="shared" si="15"/>
        <v/>
      </c>
    </row>
    <row r="972" spans="1:6" x14ac:dyDescent="0.4">
      <c r="A972">
        <v>971</v>
      </c>
      <c r="B972" t="s">
        <v>2117</v>
      </c>
      <c r="C972" t="s">
        <v>5262</v>
      </c>
      <c r="D972" t="s">
        <v>2758</v>
      </c>
      <c r="E972" t="str">
        <f>IF(COUNTIF(発見ログ!$D$2:'発見ログ'!$D$5000,C972)=1,B972&amp;"発見済み","")</f>
        <v/>
      </c>
      <c r="F972" t="str">
        <f t="shared" si="15"/>
        <v/>
      </c>
    </row>
    <row r="973" spans="1:6" x14ac:dyDescent="0.4">
      <c r="A973">
        <v>972</v>
      </c>
      <c r="B973" t="s">
        <v>2117</v>
      </c>
      <c r="C973" t="s">
        <v>3604</v>
      </c>
      <c r="D973" t="s">
        <v>2759</v>
      </c>
      <c r="E973" t="str">
        <f>IF(COUNTIF(発見ログ!$D$2:'発見ログ'!$D$5000,C973)=1,B973&amp;"発見済み","")</f>
        <v/>
      </c>
      <c r="F973" t="str">
        <f t="shared" si="15"/>
        <v/>
      </c>
    </row>
    <row r="974" spans="1:6" x14ac:dyDescent="0.4">
      <c r="A974">
        <v>973</v>
      </c>
      <c r="B974" t="s">
        <v>2117</v>
      </c>
      <c r="C974" t="s">
        <v>4593</v>
      </c>
      <c r="D974" t="s">
        <v>2760</v>
      </c>
      <c r="E974" t="str">
        <f>IF(COUNTIF(発見ログ!$D$2:'発見ログ'!$D$5000,C974)=1,B974&amp;"発見済み","")</f>
        <v/>
      </c>
      <c r="F974" t="str">
        <f t="shared" si="15"/>
        <v/>
      </c>
    </row>
    <row r="975" spans="1:6" x14ac:dyDescent="0.4">
      <c r="A975">
        <v>974</v>
      </c>
      <c r="B975" t="s">
        <v>2117</v>
      </c>
      <c r="C975" t="s">
        <v>3960</v>
      </c>
      <c r="D975" t="s">
        <v>2761</v>
      </c>
      <c r="E975" t="str">
        <f>IF(COUNTIF(発見ログ!$D$2:'発見ログ'!$D$5000,C975)=1,B975&amp;"発見済み","")</f>
        <v/>
      </c>
      <c r="F975" t="str">
        <f t="shared" si="15"/>
        <v/>
      </c>
    </row>
    <row r="976" spans="1:6" x14ac:dyDescent="0.4">
      <c r="A976">
        <v>975</v>
      </c>
      <c r="B976" t="s">
        <v>2117</v>
      </c>
      <c r="C976" t="s">
        <v>3962</v>
      </c>
      <c r="D976" t="s">
        <v>2762</v>
      </c>
      <c r="E976" t="str">
        <f>IF(COUNTIF(発見ログ!$D$2:'発見ログ'!$D$5000,C976)=1,B976&amp;"発見済み","")</f>
        <v/>
      </c>
      <c r="F976" t="str">
        <f t="shared" si="15"/>
        <v/>
      </c>
    </row>
    <row r="977" spans="1:6" x14ac:dyDescent="0.4">
      <c r="A977">
        <v>976</v>
      </c>
      <c r="B977" t="s">
        <v>2117</v>
      </c>
      <c r="C977" t="s">
        <v>2485</v>
      </c>
      <c r="D977" t="s">
        <v>2763</v>
      </c>
      <c r="E977" t="str">
        <f>IF(COUNTIF(発見ログ!$D$2:'発見ログ'!$D$5000,C977)=1,B977&amp;"発見済み","")</f>
        <v/>
      </c>
      <c r="F977" t="str">
        <f t="shared" si="15"/>
        <v/>
      </c>
    </row>
    <row r="978" spans="1:6" x14ac:dyDescent="0.4">
      <c r="A978">
        <v>977</v>
      </c>
      <c r="B978" t="s">
        <v>2117</v>
      </c>
      <c r="C978" t="s">
        <v>4600</v>
      </c>
      <c r="D978" t="s">
        <v>2764</v>
      </c>
      <c r="E978" t="str">
        <f>IF(COUNTIF(発見ログ!$D$2:'発見ログ'!$D$5000,C978)=1,B978&amp;"発見済み","")</f>
        <v/>
      </c>
      <c r="F978" t="str">
        <f t="shared" si="15"/>
        <v/>
      </c>
    </row>
    <row r="979" spans="1:6" x14ac:dyDescent="0.4">
      <c r="A979">
        <v>978</v>
      </c>
      <c r="B979" t="s">
        <v>2117</v>
      </c>
      <c r="C979" t="s">
        <v>4477</v>
      </c>
      <c r="D979" t="s">
        <v>2765</v>
      </c>
      <c r="E979" t="str">
        <f>IF(COUNTIF(発見ログ!$D$2:'発見ログ'!$D$5000,C979)=1,B979&amp;"発見済み","")</f>
        <v/>
      </c>
      <c r="F979" t="str">
        <f t="shared" si="15"/>
        <v/>
      </c>
    </row>
    <row r="980" spans="1:6" x14ac:dyDescent="0.4">
      <c r="A980">
        <v>979</v>
      </c>
      <c r="B980" t="s">
        <v>2117</v>
      </c>
      <c r="C980" t="s">
        <v>4605</v>
      </c>
      <c r="D980" t="s">
        <v>2766</v>
      </c>
      <c r="E980" t="str">
        <f>IF(COUNTIF(発見ログ!$D$2:'発見ログ'!$D$5000,C980)=1,B980&amp;"発見済み","")</f>
        <v/>
      </c>
      <c r="F980" t="str">
        <f t="shared" si="15"/>
        <v/>
      </c>
    </row>
    <row r="981" spans="1:6" x14ac:dyDescent="0.4">
      <c r="A981">
        <v>980</v>
      </c>
      <c r="B981" t="s">
        <v>2117</v>
      </c>
      <c r="C981" t="s">
        <v>4608</v>
      </c>
      <c r="D981" t="s">
        <v>2767</v>
      </c>
      <c r="E981" t="str">
        <f>IF(COUNTIF(発見ログ!$D$2:'発見ログ'!$D$5000,C981)=1,B981&amp;"発見済み","")</f>
        <v/>
      </c>
      <c r="F981" t="str">
        <f t="shared" si="15"/>
        <v/>
      </c>
    </row>
    <row r="982" spans="1:6" x14ac:dyDescent="0.4">
      <c r="A982">
        <v>981</v>
      </c>
      <c r="B982" t="s">
        <v>2117</v>
      </c>
      <c r="C982" t="s">
        <v>4602</v>
      </c>
      <c r="D982" t="s">
        <v>2768</v>
      </c>
      <c r="E982" t="str">
        <f>IF(COUNTIF(発見ログ!$D$2:'発見ログ'!$D$5000,C982)=1,B982&amp;"発見済み","")</f>
        <v/>
      </c>
      <c r="F982" t="str">
        <f t="shared" si="15"/>
        <v/>
      </c>
    </row>
    <row r="983" spans="1:6" x14ac:dyDescent="0.4">
      <c r="A983">
        <v>982</v>
      </c>
      <c r="B983" t="s">
        <v>2769</v>
      </c>
      <c r="C983" t="s">
        <v>1241</v>
      </c>
      <c r="D983" t="s">
        <v>2770</v>
      </c>
      <c r="E983" t="str">
        <f>IF(COUNTIF(発見ログ!$D$2:'発見ログ'!$D$5000,C983)=1,B983&amp;"発見済み","")</f>
        <v/>
      </c>
      <c r="F983" t="str">
        <f t="shared" si="15"/>
        <v/>
      </c>
    </row>
    <row r="984" spans="1:6" x14ac:dyDescent="0.4">
      <c r="A984">
        <v>983</v>
      </c>
      <c r="B984" t="s">
        <v>2769</v>
      </c>
      <c r="C984" t="s">
        <v>2409</v>
      </c>
      <c r="D984" t="s">
        <v>2771</v>
      </c>
      <c r="E984" t="str">
        <f>IF(COUNTIF(発見ログ!$D$2:'発見ログ'!$D$5000,C984)=1,B984&amp;"発見済み","")</f>
        <v/>
      </c>
      <c r="F984" t="str">
        <f t="shared" si="15"/>
        <v/>
      </c>
    </row>
    <row r="985" spans="1:6" x14ac:dyDescent="0.4">
      <c r="A985">
        <v>984</v>
      </c>
      <c r="B985" t="s">
        <v>2769</v>
      </c>
      <c r="C985" t="s">
        <v>3954</v>
      </c>
      <c r="D985" t="s">
        <v>2772</v>
      </c>
      <c r="E985" t="str">
        <f>IF(COUNTIF(発見ログ!$D$2:'発見ログ'!$D$5000,C985)=1,B985&amp;"発見済み","")</f>
        <v/>
      </c>
      <c r="F985" t="str">
        <f t="shared" si="15"/>
        <v/>
      </c>
    </row>
    <row r="986" spans="1:6" x14ac:dyDescent="0.4">
      <c r="A986">
        <v>985</v>
      </c>
      <c r="B986" t="s">
        <v>2769</v>
      </c>
      <c r="C986" t="s">
        <v>2403</v>
      </c>
      <c r="D986" t="s">
        <v>2773</v>
      </c>
      <c r="E986" t="str">
        <f>IF(COUNTIF(発見ログ!$D$2:'発見ログ'!$D$5000,C986)=1,B986&amp;"発見済み","")</f>
        <v/>
      </c>
      <c r="F986" t="str">
        <f t="shared" si="15"/>
        <v/>
      </c>
    </row>
    <row r="987" spans="1:6" x14ac:dyDescent="0.4">
      <c r="A987">
        <v>986</v>
      </c>
      <c r="B987" t="s">
        <v>2769</v>
      </c>
      <c r="C987" t="s">
        <v>4450</v>
      </c>
      <c r="D987" t="s">
        <v>2774</v>
      </c>
      <c r="E987" t="str">
        <f>IF(COUNTIF(発見ログ!$D$2:'発見ログ'!$D$5000,C987)=1,B987&amp;"発見済み","")</f>
        <v/>
      </c>
      <c r="F987" t="str">
        <f t="shared" si="15"/>
        <v/>
      </c>
    </row>
    <row r="988" spans="1:6" x14ac:dyDescent="0.4">
      <c r="A988">
        <v>987</v>
      </c>
      <c r="B988" t="s">
        <v>2769</v>
      </c>
      <c r="C988" t="s">
        <v>5279</v>
      </c>
      <c r="D988" t="s">
        <v>2775</v>
      </c>
      <c r="E988" t="str">
        <f>IF(COUNTIF(発見ログ!$D$2:'発見ログ'!$D$5000,C988)=1,B988&amp;"発見済み","")</f>
        <v/>
      </c>
      <c r="F988" t="str">
        <f t="shared" si="15"/>
        <v/>
      </c>
    </row>
    <row r="989" spans="1:6" x14ac:dyDescent="0.4">
      <c r="A989">
        <v>988</v>
      </c>
      <c r="B989" t="s">
        <v>2769</v>
      </c>
      <c r="C989" t="s">
        <v>4835</v>
      </c>
      <c r="D989" t="s">
        <v>2776</v>
      </c>
      <c r="E989" t="str">
        <f>IF(COUNTIF(発見ログ!$D$2:'発見ログ'!$D$5000,C989)=1,B989&amp;"発見済み","")</f>
        <v/>
      </c>
      <c r="F989" t="str">
        <f t="shared" si="15"/>
        <v/>
      </c>
    </row>
    <row r="990" spans="1:6" x14ac:dyDescent="0.4">
      <c r="A990">
        <v>989</v>
      </c>
      <c r="B990" t="s">
        <v>2769</v>
      </c>
      <c r="C990" t="s">
        <v>5263</v>
      </c>
      <c r="D990" t="s">
        <v>2777</v>
      </c>
      <c r="E990" t="str">
        <f>IF(COUNTIF(発見ログ!$D$2:'発見ログ'!$D$5000,C990)=1,B990&amp;"発見済み","")</f>
        <v/>
      </c>
      <c r="F990" t="str">
        <f t="shared" si="15"/>
        <v/>
      </c>
    </row>
    <row r="991" spans="1:6" x14ac:dyDescent="0.4">
      <c r="A991">
        <v>990</v>
      </c>
      <c r="B991" t="s">
        <v>2769</v>
      </c>
      <c r="C991" t="s">
        <v>1087</v>
      </c>
      <c r="D991" t="s">
        <v>1087</v>
      </c>
      <c r="E991" t="str">
        <f>IF(COUNTIF(発見ログ!$D$2:'発見ログ'!$D$5000,C991)=1,B991&amp;"発見済み","")</f>
        <v/>
      </c>
      <c r="F991" t="str">
        <f t="shared" si="15"/>
        <v/>
      </c>
    </row>
    <row r="992" spans="1:6" x14ac:dyDescent="0.4">
      <c r="A992">
        <v>991</v>
      </c>
      <c r="B992" t="s">
        <v>2769</v>
      </c>
      <c r="C992" t="s">
        <v>1247</v>
      </c>
      <c r="D992" t="s">
        <v>1247</v>
      </c>
      <c r="E992" t="str">
        <f>IF(COUNTIF(発見ログ!$D$2:'発見ログ'!$D$5000,C992)=1,B992&amp;"発見済み","")</f>
        <v/>
      </c>
      <c r="F992" t="str">
        <f t="shared" si="15"/>
        <v/>
      </c>
    </row>
    <row r="993" spans="1:6" x14ac:dyDescent="0.4">
      <c r="A993">
        <v>992</v>
      </c>
      <c r="B993" t="s">
        <v>2769</v>
      </c>
      <c r="C993" t="s">
        <v>4820</v>
      </c>
      <c r="D993" t="s">
        <v>2778</v>
      </c>
      <c r="E993" t="str">
        <f>IF(COUNTIF(発見ログ!$D$2:'発見ログ'!$D$5000,C993)=1,B993&amp;"発見済み","")</f>
        <v/>
      </c>
      <c r="F993" t="str">
        <f t="shared" si="15"/>
        <v/>
      </c>
    </row>
    <row r="994" spans="1:6" x14ac:dyDescent="0.4">
      <c r="A994">
        <v>993</v>
      </c>
      <c r="B994" t="s">
        <v>2769</v>
      </c>
      <c r="C994" t="s">
        <v>5134</v>
      </c>
      <c r="D994" t="s">
        <v>2779</v>
      </c>
      <c r="E994" t="str">
        <f>IF(COUNTIF(発見ログ!$D$2:'発見ログ'!$D$5000,C994)=1,B994&amp;"発見済み","")</f>
        <v/>
      </c>
      <c r="F994" t="str">
        <f t="shared" si="15"/>
        <v/>
      </c>
    </row>
    <row r="995" spans="1:6" x14ac:dyDescent="0.4">
      <c r="A995">
        <v>994</v>
      </c>
      <c r="B995" t="s">
        <v>2769</v>
      </c>
      <c r="C995" t="s">
        <v>5131</v>
      </c>
      <c r="D995" t="s">
        <v>2780</v>
      </c>
      <c r="E995" t="str">
        <f>IF(COUNTIF(発見ログ!$D$2:'発見ログ'!$D$5000,C995)=1,B995&amp;"発見済み","")</f>
        <v/>
      </c>
      <c r="F995" t="str">
        <f t="shared" si="15"/>
        <v/>
      </c>
    </row>
    <row r="996" spans="1:6" x14ac:dyDescent="0.4">
      <c r="A996">
        <v>995</v>
      </c>
      <c r="B996" t="s">
        <v>2769</v>
      </c>
      <c r="C996" t="s">
        <v>5135</v>
      </c>
      <c r="D996" t="s">
        <v>2781</v>
      </c>
      <c r="E996" t="str">
        <f>IF(COUNTIF(発見ログ!$D$2:'発見ログ'!$D$5000,C996)=1,B996&amp;"発見済み","")</f>
        <v/>
      </c>
      <c r="F996" t="str">
        <f t="shared" si="15"/>
        <v/>
      </c>
    </row>
    <row r="997" spans="1:6" x14ac:dyDescent="0.4">
      <c r="A997">
        <v>996</v>
      </c>
      <c r="B997" t="s">
        <v>2769</v>
      </c>
      <c r="C997" t="s">
        <v>2782</v>
      </c>
      <c r="D997" t="s">
        <v>2783</v>
      </c>
      <c r="E997" t="str">
        <f>IF(COUNTIF(発見ログ!$D$2:'発見ログ'!$D$5000,C997)=1,B997&amp;"発見済み","")</f>
        <v/>
      </c>
      <c r="F997" t="str">
        <f t="shared" si="15"/>
        <v/>
      </c>
    </row>
    <row r="998" spans="1:6" x14ac:dyDescent="0.4">
      <c r="A998">
        <v>997</v>
      </c>
      <c r="B998" t="s">
        <v>2769</v>
      </c>
      <c r="C998" t="s">
        <v>1229</v>
      </c>
      <c r="D998" t="s">
        <v>2784</v>
      </c>
      <c r="E998" t="str">
        <f>IF(COUNTIF(発見ログ!$D$2:'発見ログ'!$D$5000,C998)=1,B998&amp;"発見済み","")</f>
        <v/>
      </c>
      <c r="F998" t="str">
        <f t="shared" si="15"/>
        <v/>
      </c>
    </row>
    <row r="999" spans="1:6" x14ac:dyDescent="0.4">
      <c r="A999">
        <v>998</v>
      </c>
      <c r="B999" t="s">
        <v>2769</v>
      </c>
      <c r="C999" t="s">
        <v>2402</v>
      </c>
      <c r="D999" t="s">
        <v>2785</v>
      </c>
      <c r="E999" t="str">
        <f>IF(COUNTIF(発見ログ!$D$2:'発見ログ'!$D$5000,C999)=1,B999&amp;"発見済み","")</f>
        <v/>
      </c>
      <c r="F999" t="str">
        <f t="shared" si="15"/>
        <v/>
      </c>
    </row>
    <row r="1000" spans="1:6" x14ac:dyDescent="0.4">
      <c r="A1000">
        <v>999</v>
      </c>
      <c r="B1000" t="s">
        <v>2769</v>
      </c>
      <c r="C1000" t="s">
        <v>912</v>
      </c>
      <c r="D1000" t="s">
        <v>2786</v>
      </c>
      <c r="E1000" t="str">
        <f>IF(COUNTIF(発見ログ!$D$2:'発見ログ'!$D$5000,C1000)=1,B1000&amp;"発見済み","")</f>
        <v/>
      </c>
      <c r="F1000" t="str">
        <f t="shared" si="15"/>
        <v/>
      </c>
    </row>
    <row r="1001" spans="1:6" x14ac:dyDescent="0.4">
      <c r="A1001">
        <v>1000</v>
      </c>
      <c r="B1001" t="s">
        <v>2769</v>
      </c>
      <c r="C1001" t="s">
        <v>4014</v>
      </c>
      <c r="D1001" t="s">
        <v>2787</v>
      </c>
      <c r="E1001" t="str">
        <f>IF(COUNTIF(発見ログ!$D$2:'発見ログ'!$D$5000,C1001)=1,B1001&amp;"発見済み","")</f>
        <v/>
      </c>
      <c r="F1001" t="str">
        <f t="shared" si="15"/>
        <v/>
      </c>
    </row>
    <row r="1002" spans="1:6" x14ac:dyDescent="0.4">
      <c r="A1002">
        <v>1001</v>
      </c>
      <c r="B1002" t="s">
        <v>2769</v>
      </c>
      <c r="C1002" t="s">
        <v>4873</v>
      </c>
      <c r="D1002" t="s">
        <v>2788</v>
      </c>
      <c r="E1002" t="str">
        <f>IF(COUNTIF(発見ログ!$D$2:'発見ログ'!$D$5000,C1002)=1,B1002&amp;"発見済み","")</f>
        <v/>
      </c>
      <c r="F1002" t="str">
        <f t="shared" si="15"/>
        <v/>
      </c>
    </row>
    <row r="1003" spans="1:6" x14ac:dyDescent="0.4">
      <c r="A1003">
        <v>1002</v>
      </c>
      <c r="B1003" t="s">
        <v>2769</v>
      </c>
      <c r="C1003" t="s">
        <v>2789</v>
      </c>
      <c r="D1003" t="s">
        <v>2790</v>
      </c>
      <c r="E1003" t="str">
        <f>IF(COUNTIF(発見ログ!$D$2:'発見ログ'!$D$5000,C1003)=1,B1003&amp;"発見済み","")</f>
        <v/>
      </c>
      <c r="F1003" t="str">
        <f t="shared" si="15"/>
        <v/>
      </c>
    </row>
    <row r="1004" spans="1:6" x14ac:dyDescent="0.4">
      <c r="A1004">
        <v>1003</v>
      </c>
      <c r="B1004" t="s">
        <v>2769</v>
      </c>
      <c r="C1004" t="s">
        <v>2791</v>
      </c>
      <c r="D1004" t="s">
        <v>2792</v>
      </c>
      <c r="E1004" t="str">
        <f>IF(COUNTIF(発見ログ!$D$2:'発見ログ'!$D$5000,C1004)=1,B1004&amp;"発見済み","")</f>
        <v/>
      </c>
      <c r="F1004" t="str">
        <f t="shared" si="15"/>
        <v/>
      </c>
    </row>
    <row r="1005" spans="1:6" x14ac:dyDescent="0.4">
      <c r="A1005">
        <v>1004</v>
      </c>
      <c r="B1005" t="s">
        <v>2769</v>
      </c>
      <c r="C1005" t="s">
        <v>4623</v>
      </c>
      <c r="D1005" t="s">
        <v>2793</v>
      </c>
      <c r="E1005" t="str">
        <f>IF(COUNTIF(発見ログ!$D$2:'発見ログ'!$D$5000,C1005)=1,B1005&amp;"発見済み","")</f>
        <v/>
      </c>
      <c r="F1005" t="str">
        <f t="shared" si="15"/>
        <v/>
      </c>
    </row>
    <row r="1006" spans="1:6" x14ac:dyDescent="0.4">
      <c r="A1006">
        <v>1005</v>
      </c>
      <c r="B1006" t="s">
        <v>2769</v>
      </c>
      <c r="C1006" t="s">
        <v>1257</v>
      </c>
      <c r="D1006" t="s">
        <v>2794</v>
      </c>
      <c r="E1006" t="str">
        <f>IF(COUNTIF(発見ログ!$D$2:'発見ログ'!$D$5000,C1006)=1,B1006&amp;"発見済み","")</f>
        <v/>
      </c>
      <c r="F1006" t="str">
        <f t="shared" si="15"/>
        <v/>
      </c>
    </row>
    <row r="1007" spans="1:6" x14ac:dyDescent="0.4">
      <c r="A1007">
        <v>1006</v>
      </c>
      <c r="B1007" t="s">
        <v>2769</v>
      </c>
      <c r="C1007" t="s">
        <v>2370</v>
      </c>
      <c r="D1007" t="s">
        <v>2795</v>
      </c>
      <c r="E1007" t="str">
        <f>IF(COUNTIF(発見ログ!$D$2:'発見ログ'!$D$5000,C1007)=1,B1007&amp;"発見済み","")</f>
        <v/>
      </c>
      <c r="F1007" t="str">
        <f t="shared" si="15"/>
        <v/>
      </c>
    </row>
    <row r="1008" spans="1:6" x14ac:dyDescent="0.4">
      <c r="A1008">
        <v>1007</v>
      </c>
      <c r="B1008" t="s">
        <v>2769</v>
      </c>
      <c r="C1008" t="s">
        <v>1279</v>
      </c>
      <c r="D1008" t="s">
        <v>2796</v>
      </c>
      <c r="E1008" t="str">
        <f>IF(COUNTIF(発見ログ!$D$2:'発見ログ'!$D$5000,C1008)=1,B1008&amp;"発見済み","")</f>
        <v/>
      </c>
      <c r="F1008" t="str">
        <f t="shared" si="15"/>
        <v/>
      </c>
    </row>
    <row r="1009" spans="1:6" x14ac:dyDescent="0.4">
      <c r="A1009">
        <v>1008</v>
      </c>
      <c r="B1009" t="s">
        <v>2769</v>
      </c>
      <c r="C1009" t="s">
        <v>1276</v>
      </c>
      <c r="D1009" t="s">
        <v>2797</v>
      </c>
      <c r="E1009" t="str">
        <f>IF(COUNTIF(発見ログ!$D$2:'発見ログ'!$D$5000,C1009)=1,B1009&amp;"発見済み","")</f>
        <v/>
      </c>
      <c r="F1009" t="str">
        <f t="shared" si="15"/>
        <v/>
      </c>
    </row>
    <row r="1010" spans="1:6" x14ac:dyDescent="0.4">
      <c r="A1010">
        <v>1009</v>
      </c>
      <c r="B1010" t="s">
        <v>2769</v>
      </c>
      <c r="C1010" t="s">
        <v>2798</v>
      </c>
      <c r="D1010" t="s">
        <v>2799</v>
      </c>
      <c r="E1010" t="str">
        <f>IF(COUNTIF(発見ログ!$D$2:'発見ログ'!$D$5000,C1010)=1,B1010&amp;"発見済み","")</f>
        <v/>
      </c>
      <c r="F1010" t="str">
        <f t="shared" si="15"/>
        <v/>
      </c>
    </row>
    <row r="1011" spans="1:6" x14ac:dyDescent="0.4">
      <c r="A1011">
        <v>1010</v>
      </c>
      <c r="B1011" t="s">
        <v>2769</v>
      </c>
      <c r="C1011" t="s">
        <v>1238</v>
      </c>
      <c r="D1011" t="s">
        <v>2800</v>
      </c>
      <c r="E1011" t="str">
        <f>IF(COUNTIF(発見ログ!$D$2:'発見ログ'!$D$5000,C1011)=1,B1011&amp;"発見済み","")</f>
        <v/>
      </c>
      <c r="F1011" t="str">
        <f t="shared" si="15"/>
        <v/>
      </c>
    </row>
    <row r="1012" spans="1:6" x14ac:dyDescent="0.4">
      <c r="A1012">
        <v>1011</v>
      </c>
      <c r="B1012" t="s">
        <v>2769</v>
      </c>
      <c r="C1012" t="s">
        <v>1346</v>
      </c>
      <c r="D1012" t="s">
        <v>2801</v>
      </c>
      <c r="E1012" t="str">
        <f>IF(COUNTIF(発見ログ!$D$2:'発見ログ'!$D$5000,C1012)=1,B1012&amp;"発見済み","")</f>
        <v/>
      </c>
      <c r="F1012" t="str">
        <f t="shared" si="15"/>
        <v/>
      </c>
    </row>
    <row r="1013" spans="1:6" x14ac:dyDescent="0.4">
      <c r="A1013">
        <v>1012</v>
      </c>
      <c r="B1013" t="s">
        <v>2769</v>
      </c>
      <c r="C1013" t="s">
        <v>5272</v>
      </c>
      <c r="D1013" t="s">
        <v>2802</v>
      </c>
      <c r="E1013" t="str">
        <f>IF(COUNTIF(発見ログ!$D$2:'発見ログ'!$D$5000,C1013)=1,B1013&amp;"発見済み","")</f>
        <v/>
      </c>
      <c r="F1013" t="str">
        <f t="shared" si="15"/>
        <v/>
      </c>
    </row>
    <row r="1014" spans="1:6" x14ac:dyDescent="0.4">
      <c r="A1014">
        <v>1013</v>
      </c>
      <c r="B1014" t="s">
        <v>2769</v>
      </c>
      <c r="C1014" t="s">
        <v>1332</v>
      </c>
      <c r="D1014" t="s">
        <v>2803</v>
      </c>
      <c r="E1014" t="str">
        <f>IF(COUNTIF(発見ログ!$D$2:'発見ログ'!$D$5000,C1014)=1,B1014&amp;"発見済み","")</f>
        <v/>
      </c>
      <c r="F1014" t="str">
        <f t="shared" si="15"/>
        <v/>
      </c>
    </row>
    <row r="1015" spans="1:6" x14ac:dyDescent="0.4">
      <c r="A1015">
        <v>1014</v>
      </c>
      <c r="B1015" t="s">
        <v>2769</v>
      </c>
      <c r="C1015" t="s">
        <v>4813</v>
      </c>
      <c r="D1015" t="s">
        <v>2804</v>
      </c>
      <c r="E1015" t="str">
        <f>IF(COUNTIF(発見ログ!$D$2:'発見ログ'!$D$5000,C1015)=1,B1015&amp;"発見済み","")</f>
        <v/>
      </c>
      <c r="F1015" t="str">
        <f t="shared" si="15"/>
        <v/>
      </c>
    </row>
    <row r="1016" spans="1:6" x14ac:dyDescent="0.4">
      <c r="A1016">
        <v>1015</v>
      </c>
      <c r="B1016" t="s">
        <v>2769</v>
      </c>
      <c r="C1016" t="s">
        <v>5115</v>
      </c>
      <c r="D1016" t="s">
        <v>2805</v>
      </c>
      <c r="E1016" t="str">
        <f>IF(COUNTIF(発見ログ!$D$2:'発見ログ'!$D$5000,C1016)=1,B1016&amp;"発見済み","")</f>
        <v/>
      </c>
      <c r="F1016" t="str">
        <f t="shared" si="15"/>
        <v/>
      </c>
    </row>
    <row r="1017" spans="1:6" x14ac:dyDescent="0.4">
      <c r="A1017">
        <v>1016</v>
      </c>
      <c r="B1017" t="s">
        <v>2769</v>
      </c>
      <c r="C1017" t="s">
        <v>4389</v>
      </c>
      <c r="D1017" t="s">
        <v>4389</v>
      </c>
      <c r="E1017" t="str">
        <f>IF(COUNTIF(発見ログ!$D$2:'発見ログ'!$D$5000,C1017)=1,B1017&amp;"発見済み","")</f>
        <v/>
      </c>
      <c r="F1017" t="str">
        <f t="shared" si="15"/>
        <v/>
      </c>
    </row>
    <row r="1018" spans="1:6" x14ac:dyDescent="0.4">
      <c r="A1018">
        <v>1017</v>
      </c>
      <c r="B1018" t="s">
        <v>2769</v>
      </c>
      <c r="C1018" t="s">
        <v>2411</v>
      </c>
      <c r="D1018" t="s">
        <v>2806</v>
      </c>
      <c r="E1018" t="str">
        <f>IF(COUNTIF(発見ログ!$D$2:'発見ログ'!$D$5000,C1018)=1,B1018&amp;"発見済み","")</f>
        <v/>
      </c>
      <c r="F1018" t="str">
        <f t="shared" si="15"/>
        <v/>
      </c>
    </row>
    <row r="1019" spans="1:6" x14ac:dyDescent="0.4">
      <c r="A1019">
        <v>1018</v>
      </c>
      <c r="B1019" t="s">
        <v>2769</v>
      </c>
      <c r="C1019" t="s">
        <v>3981</v>
      </c>
      <c r="D1019" t="s">
        <v>2807</v>
      </c>
      <c r="E1019" t="str">
        <f>IF(COUNTIF(発見ログ!$D$2:'発見ログ'!$D$5000,C1019)=1,B1019&amp;"発見済み","")</f>
        <v/>
      </c>
      <c r="F1019" t="str">
        <f t="shared" si="15"/>
        <v/>
      </c>
    </row>
    <row r="1020" spans="1:6" x14ac:dyDescent="0.4">
      <c r="A1020">
        <v>1019</v>
      </c>
      <c r="B1020" t="s">
        <v>2769</v>
      </c>
      <c r="C1020" t="s">
        <v>1228</v>
      </c>
      <c r="D1020" t="s">
        <v>2808</v>
      </c>
      <c r="E1020" t="str">
        <f>IF(COUNTIF(発見ログ!$D$2:'発見ログ'!$D$5000,C1020)=1,B1020&amp;"発見済み","")</f>
        <v/>
      </c>
      <c r="F1020" t="str">
        <f t="shared" si="15"/>
        <v/>
      </c>
    </row>
    <row r="1021" spans="1:6" x14ac:dyDescent="0.4">
      <c r="A1021">
        <v>1020</v>
      </c>
      <c r="B1021" t="s">
        <v>2769</v>
      </c>
      <c r="C1021" t="s">
        <v>4394</v>
      </c>
      <c r="D1021" t="s">
        <v>2809</v>
      </c>
      <c r="E1021" t="str">
        <f>IF(COUNTIF(発見ログ!$D$2:'発見ログ'!$D$5000,C1021)=1,B1021&amp;"発見済み","")</f>
        <v/>
      </c>
      <c r="F1021" t="str">
        <f t="shared" si="15"/>
        <v/>
      </c>
    </row>
    <row r="1022" spans="1:6" x14ac:dyDescent="0.4">
      <c r="A1022">
        <v>1021</v>
      </c>
      <c r="B1022" t="s">
        <v>2769</v>
      </c>
      <c r="C1022" t="s">
        <v>4841</v>
      </c>
      <c r="D1022" t="s">
        <v>2810</v>
      </c>
      <c r="E1022" t="str">
        <f>IF(COUNTIF(発見ログ!$D$2:'発見ログ'!$D$5000,C1022)=1,B1022&amp;"発見済み","")</f>
        <v/>
      </c>
      <c r="F1022" t="str">
        <f t="shared" si="15"/>
        <v/>
      </c>
    </row>
    <row r="1023" spans="1:6" x14ac:dyDescent="0.4">
      <c r="A1023">
        <v>1022</v>
      </c>
      <c r="B1023" t="s">
        <v>2769</v>
      </c>
      <c r="C1023" t="s">
        <v>2811</v>
      </c>
      <c r="D1023" t="s">
        <v>2812</v>
      </c>
      <c r="E1023" t="str">
        <f>IF(COUNTIF(発見ログ!$D$2:'発見ログ'!$D$5000,C1023)=1,B1023&amp;"発見済み","")</f>
        <v/>
      </c>
      <c r="F1023" t="str">
        <f t="shared" si="15"/>
        <v/>
      </c>
    </row>
    <row r="1024" spans="1:6" x14ac:dyDescent="0.4">
      <c r="A1024">
        <v>1023</v>
      </c>
      <c r="B1024" t="s">
        <v>2769</v>
      </c>
      <c r="C1024" t="s">
        <v>5171</v>
      </c>
      <c r="D1024" t="s">
        <v>2813</v>
      </c>
      <c r="E1024" t="str">
        <f>IF(COUNTIF(発見ログ!$D$2:'発見ログ'!$D$5000,C1024)=1,B1024&amp;"発見済み","")</f>
        <v/>
      </c>
      <c r="F1024" t="str">
        <f t="shared" si="15"/>
        <v/>
      </c>
    </row>
    <row r="1025" spans="1:6" x14ac:dyDescent="0.4">
      <c r="A1025">
        <v>1024</v>
      </c>
      <c r="B1025" t="s">
        <v>2769</v>
      </c>
      <c r="C1025" t="s">
        <v>1315</v>
      </c>
      <c r="D1025" t="s">
        <v>2814</v>
      </c>
      <c r="E1025" t="str">
        <f>IF(COUNTIF(発見ログ!$D$2:'発見ログ'!$D$5000,C1025)=1,B1025&amp;"発見済み","")</f>
        <v/>
      </c>
      <c r="F1025" t="str">
        <f t="shared" si="15"/>
        <v/>
      </c>
    </row>
    <row r="1026" spans="1:6" x14ac:dyDescent="0.4">
      <c r="A1026">
        <v>1025</v>
      </c>
      <c r="B1026" t="s">
        <v>2769</v>
      </c>
      <c r="C1026" t="s">
        <v>4833</v>
      </c>
      <c r="D1026" t="s">
        <v>2815</v>
      </c>
      <c r="E1026" t="str">
        <f>IF(COUNTIF(発見ログ!$D$2:'発見ログ'!$D$5000,C1026)=1,B1026&amp;"発見済み","")</f>
        <v/>
      </c>
      <c r="F1026" t="str">
        <f t="shared" si="15"/>
        <v/>
      </c>
    </row>
    <row r="1027" spans="1:6" x14ac:dyDescent="0.4">
      <c r="A1027">
        <v>1026</v>
      </c>
      <c r="B1027" t="s">
        <v>2769</v>
      </c>
      <c r="C1027" t="s">
        <v>2816</v>
      </c>
      <c r="D1027" t="s">
        <v>2817</v>
      </c>
      <c r="E1027" t="str">
        <f>IF(COUNTIF(発見ログ!$D$2:'発見ログ'!$D$5000,C1027)=1,B1027&amp;"発見済み","")</f>
        <v/>
      </c>
      <c r="F1027" t="str">
        <f t="shared" ref="F1027:F1090" si="16">IF(COUNTIF($C$2:$C$5000,C1027)=1,"","重複")</f>
        <v/>
      </c>
    </row>
    <row r="1028" spans="1:6" x14ac:dyDescent="0.4">
      <c r="A1028">
        <v>1027</v>
      </c>
      <c r="B1028" t="s">
        <v>2769</v>
      </c>
      <c r="C1028" t="s">
        <v>1275</v>
      </c>
      <c r="D1028" t="s">
        <v>2818</v>
      </c>
      <c r="E1028" t="str">
        <f>IF(COUNTIF(発見ログ!$D$2:'発見ログ'!$D$5000,C1028)=1,B1028&amp;"発見済み","")</f>
        <v/>
      </c>
      <c r="F1028" t="str">
        <f t="shared" si="16"/>
        <v/>
      </c>
    </row>
    <row r="1029" spans="1:6" x14ac:dyDescent="0.4">
      <c r="A1029">
        <v>1028</v>
      </c>
      <c r="B1029" t="s">
        <v>2769</v>
      </c>
      <c r="C1029" t="s">
        <v>2819</v>
      </c>
      <c r="D1029" t="s">
        <v>2820</v>
      </c>
      <c r="E1029" t="str">
        <f>IF(COUNTIF(発見ログ!$D$2:'発見ログ'!$D$5000,C1029)=1,B1029&amp;"発見済み","")</f>
        <v/>
      </c>
      <c r="F1029" t="str">
        <f t="shared" si="16"/>
        <v/>
      </c>
    </row>
    <row r="1030" spans="1:6" x14ac:dyDescent="0.4">
      <c r="A1030">
        <v>1029</v>
      </c>
      <c r="B1030" t="s">
        <v>2769</v>
      </c>
      <c r="C1030" t="s">
        <v>2405</v>
      </c>
      <c r="D1030" t="s">
        <v>2821</v>
      </c>
      <c r="E1030" t="str">
        <f>IF(COUNTIF(発見ログ!$D$2:'発見ログ'!$D$5000,C1030)=1,B1030&amp;"発見済み","")</f>
        <v/>
      </c>
      <c r="F1030" t="str">
        <f t="shared" si="16"/>
        <v/>
      </c>
    </row>
    <row r="1031" spans="1:6" x14ac:dyDescent="0.4">
      <c r="A1031">
        <v>1030</v>
      </c>
      <c r="B1031" t="s">
        <v>2769</v>
      </c>
      <c r="C1031" t="s">
        <v>2822</v>
      </c>
      <c r="D1031" t="s">
        <v>2823</v>
      </c>
      <c r="E1031" t="str">
        <f>IF(COUNTIF(発見ログ!$D$2:'発見ログ'!$D$5000,C1031)=1,B1031&amp;"発見済み","")</f>
        <v/>
      </c>
      <c r="F1031" t="str">
        <f t="shared" si="16"/>
        <v/>
      </c>
    </row>
    <row r="1032" spans="1:6" x14ac:dyDescent="0.4">
      <c r="A1032">
        <v>1031</v>
      </c>
      <c r="B1032" t="s">
        <v>2769</v>
      </c>
      <c r="C1032" t="s">
        <v>4018</v>
      </c>
      <c r="D1032" t="s">
        <v>2824</v>
      </c>
      <c r="E1032" t="str">
        <f>IF(COUNTIF(発見ログ!$D$2:'発見ログ'!$D$5000,C1032)=1,B1032&amp;"発見済み","")</f>
        <v/>
      </c>
      <c r="F1032" t="str">
        <f t="shared" si="16"/>
        <v/>
      </c>
    </row>
    <row r="1033" spans="1:6" x14ac:dyDescent="0.4">
      <c r="A1033">
        <v>1032</v>
      </c>
      <c r="B1033" t="s">
        <v>2769</v>
      </c>
      <c r="C1033" t="s">
        <v>4004</v>
      </c>
      <c r="D1033" t="s">
        <v>2825</v>
      </c>
      <c r="E1033" t="str">
        <f>IF(COUNTIF(発見ログ!$D$2:'発見ログ'!$D$5000,C1033)=1,B1033&amp;"発見済み","")</f>
        <v/>
      </c>
      <c r="F1033" t="str">
        <f t="shared" si="16"/>
        <v/>
      </c>
    </row>
    <row r="1034" spans="1:6" x14ac:dyDescent="0.4">
      <c r="A1034">
        <v>1033</v>
      </c>
      <c r="B1034" t="s">
        <v>2769</v>
      </c>
      <c r="C1034" t="s">
        <v>1245</v>
      </c>
      <c r="D1034" t="s">
        <v>2826</v>
      </c>
      <c r="E1034" t="str">
        <f>IF(COUNTIF(発見ログ!$D$2:'発見ログ'!$D$5000,C1034)=1,B1034&amp;"発見済み","")</f>
        <v/>
      </c>
      <c r="F1034" t="str">
        <f t="shared" si="16"/>
        <v/>
      </c>
    </row>
    <row r="1035" spans="1:6" x14ac:dyDescent="0.4">
      <c r="A1035">
        <v>1034</v>
      </c>
      <c r="B1035" t="s">
        <v>2769</v>
      </c>
      <c r="C1035" t="s">
        <v>4425</v>
      </c>
      <c r="D1035" t="s">
        <v>2827</v>
      </c>
      <c r="E1035" t="str">
        <f>IF(COUNTIF(発見ログ!$D$2:'発見ログ'!$D$5000,C1035)=1,B1035&amp;"発見済み","")</f>
        <v/>
      </c>
      <c r="F1035" t="str">
        <f t="shared" si="16"/>
        <v/>
      </c>
    </row>
    <row r="1036" spans="1:6" x14ac:dyDescent="0.4">
      <c r="A1036">
        <v>1035</v>
      </c>
      <c r="B1036" t="s">
        <v>2769</v>
      </c>
      <c r="C1036" t="s">
        <v>3740</v>
      </c>
      <c r="D1036" t="s">
        <v>2828</v>
      </c>
      <c r="E1036" t="str">
        <f>IF(COUNTIF(発見ログ!$D$2:'発見ログ'!$D$5000,C1036)=1,B1036&amp;"発見済み","")</f>
        <v/>
      </c>
      <c r="F1036" t="str">
        <f t="shared" si="16"/>
        <v/>
      </c>
    </row>
    <row r="1037" spans="1:6" x14ac:dyDescent="0.4">
      <c r="A1037">
        <v>1036</v>
      </c>
      <c r="B1037" t="s">
        <v>2769</v>
      </c>
      <c r="C1037" t="s">
        <v>4838</v>
      </c>
      <c r="D1037" t="s">
        <v>2829</v>
      </c>
      <c r="E1037" t="str">
        <f>IF(COUNTIF(発見ログ!$D$2:'発見ログ'!$D$5000,C1037)=1,B1037&amp;"発見済み","")</f>
        <v/>
      </c>
      <c r="F1037" t="str">
        <f t="shared" si="16"/>
        <v/>
      </c>
    </row>
    <row r="1038" spans="1:6" x14ac:dyDescent="0.4">
      <c r="A1038">
        <v>1037</v>
      </c>
      <c r="B1038" t="s">
        <v>2769</v>
      </c>
      <c r="C1038" t="s">
        <v>2830</v>
      </c>
      <c r="D1038" t="s">
        <v>2831</v>
      </c>
      <c r="E1038" t="str">
        <f>IF(COUNTIF(発見ログ!$D$2:'発見ログ'!$D$5000,C1038)=1,B1038&amp;"発見済み","")</f>
        <v/>
      </c>
      <c r="F1038" t="str">
        <f t="shared" si="16"/>
        <v/>
      </c>
    </row>
    <row r="1039" spans="1:6" x14ac:dyDescent="0.4">
      <c r="A1039">
        <v>1038</v>
      </c>
      <c r="B1039" t="s">
        <v>2769</v>
      </c>
      <c r="C1039" t="s">
        <v>1246</v>
      </c>
      <c r="D1039" t="s">
        <v>2832</v>
      </c>
      <c r="E1039" t="str">
        <f>IF(COUNTIF(発見ログ!$D$2:'発見ログ'!$D$5000,C1039)=1,B1039&amp;"発見済み","")</f>
        <v/>
      </c>
      <c r="F1039" t="str">
        <f t="shared" si="16"/>
        <v/>
      </c>
    </row>
    <row r="1040" spans="1:6" x14ac:dyDescent="0.4">
      <c r="A1040">
        <v>1039</v>
      </c>
      <c r="B1040" t="s">
        <v>2769</v>
      </c>
      <c r="C1040" t="s">
        <v>4837</v>
      </c>
      <c r="D1040" t="s">
        <v>2833</v>
      </c>
      <c r="E1040" t="str">
        <f>IF(COUNTIF(発見ログ!$D$2:'発見ログ'!$D$5000,C1040)=1,B1040&amp;"発見済み","")</f>
        <v/>
      </c>
      <c r="F1040" t="str">
        <f t="shared" si="16"/>
        <v/>
      </c>
    </row>
    <row r="1041" spans="1:6" x14ac:dyDescent="0.4">
      <c r="A1041">
        <v>1040</v>
      </c>
      <c r="B1041" t="s">
        <v>2769</v>
      </c>
      <c r="C1041" t="s">
        <v>4626</v>
      </c>
      <c r="D1041" t="s">
        <v>2834</v>
      </c>
      <c r="E1041" t="str">
        <f>IF(COUNTIF(発見ログ!$D$2:'発見ログ'!$D$5000,C1041)=1,B1041&amp;"発見済み","")</f>
        <v/>
      </c>
      <c r="F1041" t="str">
        <f t="shared" si="16"/>
        <v/>
      </c>
    </row>
    <row r="1042" spans="1:6" x14ac:dyDescent="0.4">
      <c r="A1042">
        <v>1041</v>
      </c>
      <c r="B1042" t="s">
        <v>2769</v>
      </c>
      <c r="C1042" t="s">
        <v>973</v>
      </c>
      <c r="D1042" t="s">
        <v>2835</v>
      </c>
      <c r="E1042" t="str">
        <f>IF(COUNTIF(発見ログ!$D$2:'発見ログ'!$D$5000,C1042)=1,B1042&amp;"発見済み","")</f>
        <v/>
      </c>
      <c r="F1042" t="str">
        <f t="shared" si="16"/>
        <v/>
      </c>
    </row>
    <row r="1043" spans="1:6" x14ac:dyDescent="0.4">
      <c r="A1043">
        <v>1042</v>
      </c>
      <c r="B1043" t="s">
        <v>2769</v>
      </c>
      <c r="C1043" t="s">
        <v>4825</v>
      </c>
      <c r="D1043" t="s">
        <v>2836</v>
      </c>
      <c r="E1043" t="str">
        <f>IF(COUNTIF(発見ログ!$D$2:'発見ログ'!$D$5000,C1043)=1,B1043&amp;"発見済み","")</f>
        <v/>
      </c>
      <c r="F1043" t="str">
        <f t="shared" si="16"/>
        <v/>
      </c>
    </row>
    <row r="1044" spans="1:6" x14ac:dyDescent="0.4">
      <c r="A1044">
        <v>1043</v>
      </c>
      <c r="B1044" t="s">
        <v>2769</v>
      </c>
      <c r="C1044" t="s">
        <v>2837</v>
      </c>
      <c r="D1044" t="s">
        <v>2838</v>
      </c>
      <c r="E1044" t="str">
        <f>IF(COUNTIF(発見ログ!$D$2:'発見ログ'!$D$5000,C1044)=1,B1044&amp;"発見済み","")</f>
        <v/>
      </c>
      <c r="F1044" t="str">
        <f t="shared" si="16"/>
        <v/>
      </c>
    </row>
    <row r="1045" spans="1:6" x14ac:dyDescent="0.4">
      <c r="A1045">
        <v>1044</v>
      </c>
      <c r="B1045" t="s">
        <v>2769</v>
      </c>
      <c r="C1045" t="s">
        <v>938</v>
      </c>
      <c r="D1045" t="s">
        <v>2839</v>
      </c>
      <c r="E1045" t="str">
        <f>IF(COUNTIF(発見ログ!$D$2:'発見ログ'!$D$5000,C1045)=1,B1045&amp;"発見済み","")</f>
        <v/>
      </c>
      <c r="F1045" t="str">
        <f t="shared" si="16"/>
        <v/>
      </c>
    </row>
    <row r="1046" spans="1:6" x14ac:dyDescent="0.4">
      <c r="A1046">
        <v>1045</v>
      </c>
      <c r="B1046" t="s">
        <v>2769</v>
      </c>
      <c r="C1046" t="s">
        <v>5240</v>
      </c>
      <c r="D1046" t="s">
        <v>2840</v>
      </c>
      <c r="E1046" t="str">
        <f>IF(COUNTIF(発見ログ!$D$2:'発見ログ'!$D$5000,C1046)=1,B1046&amp;"発見済み","")</f>
        <v/>
      </c>
      <c r="F1046" t="str">
        <f t="shared" si="16"/>
        <v/>
      </c>
    </row>
    <row r="1047" spans="1:6" x14ac:dyDescent="0.4">
      <c r="A1047">
        <v>1046</v>
      </c>
      <c r="B1047" t="s">
        <v>2769</v>
      </c>
      <c r="C1047" t="s">
        <v>1222</v>
      </c>
      <c r="D1047" t="s">
        <v>2841</v>
      </c>
      <c r="E1047" t="str">
        <f>IF(COUNTIF(発見ログ!$D$2:'発見ログ'!$D$5000,C1047)=1,B1047&amp;"発見済み","")</f>
        <v/>
      </c>
      <c r="F1047" t="str">
        <f t="shared" si="16"/>
        <v/>
      </c>
    </row>
    <row r="1048" spans="1:6" x14ac:dyDescent="0.4">
      <c r="A1048">
        <v>1047</v>
      </c>
      <c r="B1048" t="s">
        <v>2769</v>
      </c>
      <c r="C1048" t="s">
        <v>984</v>
      </c>
      <c r="D1048" t="s">
        <v>2842</v>
      </c>
      <c r="E1048" t="str">
        <f>IF(COUNTIF(発見ログ!$D$2:'発見ログ'!$D$5000,C1048)=1,B1048&amp;"発見済み","")</f>
        <v/>
      </c>
      <c r="F1048" t="str">
        <f t="shared" si="16"/>
        <v/>
      </c>
    </row>
    <row r="1049" spans="1:6" x14ac:dyDescent="0.4">
      <c r="A1049">
        <v>1048</v>
      </c>
      <c r="B1049" t="s">
        <v>2769</v>
      </c>
      <c r="C1049" t="s">
        <v>4015</v>
      </c>
      <c r="D1049" t="s">
        <v>2843</v>
      </c>
      <c r="E1049" t="str">
        <f>IF(COUNTIF(発見ログ!$D$2:'発見ログ'!$D$5000,C1049)=1,B1049&amp;"発見済み","")</f>
        <v/>
      </c>
      <c r="F1049" t="str">
        <f t="shared" si="16"/>
        <v/>
      </c>
    </row>
    <row r="1050" spans="1:6" x14ac:dyDescent="0.4">
      <c r="A1050">
        <v>1049</v>
      </c>
      <c r="B1050" t="s">
        <v>2769</v>
      </c>
      <c r="C1050" t="s">
        <v>2844</v>
      </c>
      <c r="D1050" t="s">
        <v>2845</v>
      </c>
      <c r="E1050" t="str">
        <f>IF(COUNTIF(発見ログ!$D$2:'発見ログ'!$D$5000,C1050)=1,B1050&amp;"発見済み","")</f>
        <v/>
      </c>
      <c r="F1050" t="str">
        <f t="shared" si="16"/>
        <v/>
      </c>
    </row>
    <row r="1051" spans="1:6" x14ac:dyDescent="0.4">
      <c r="A1051">
        <v>1050</v>
      </c>
      <c r="B1051" t="s">
        <v>2769</v>
      </c>
      <c r="C1051" t="s">
        <v>4427</v>
      </c>
      <c r="D1051" t="s">
        <v>2846</v>
      </c>
      <c r="E1051" t="str">
        <f>IF(COUNTIF(発見ログ!$D$2:'発見ログ'!$D$5000,C1051)=1,B1051&amp;"発見済み","")</f>
        <v/>
      </c>
      <c r="F1051" t="str">
        <f t="shared" si="16"/>
        <v/>
      </c>
    </row>
    <row r="1052" spans="1:6" x14ac:dyDescent="0.4">
      <c r="A1052">
        <v>1051</v>
      </c>
      <c r="B1052" t="s">
        <v>2769</v>
      </c>
      <c r="C1052" t="s">
        <v>2847</v>
      </c>
      <c r="D1052" t="s">
        <v>2848</v>
      </c>
      <c r="E1052" t="str">
        <f>IF(COUNTIF(発見ログ!$D$2:'発見ログ'!$D$5000,C1052)=1,B1052&amp;"発見済み","")</f>
        <v/>
      </c>
      <c r="F1052" t="str">
        <f t="shared" si="16"/>
        <v/>
      </c>
    </row>
    <row r="1053" spans="1:6" x14ac:dyDescent="0.4">
      <c r="A1053">
        <v>1052</v>
      </c>
      <c r="B1053" t="s">
        <v>2769</v>
      </c>
      <c r="C1053" t="s">
        <v>971</v>
      </c>
      <c r="D1053" t="s">
        <v>2849</v>
      </c>
      <c r="E1053" t="str">
        <f>IF(COUNTIF(発見ログ!$D$2:'発見ログ'!$D$5000,C1053)=1,B1053&amp;"発見済み","")</f>
        <v/>
      </c>
      <c r="F1053" t="str">
        <f t="shared" si="16"/>
        <v/>
      </c>
    </row>
    <row r="1054" spans="1:6" x14ac:dyDescent="0.4">
      <c r="A1054">
        <v>1053</v>
      </c>
      <c r="B1054" t="s">
        <v>2769</v>
      </c>
      <c r="C1054" t="s">
        <v>4429</v>
      </c>
      <c r="D1054" t="s">
        <v>2850</v>
      </c>
      <c r="E1054" t="str">
        <f>IF(COUNTIF(発見ログ!$D$2:'発見ログ'!$D$5000,C1054)=1,B1054&amp;"発見済み","")</f>
        <v/>
      </c>
      <c r="F1054" t="str">
        <f t="shared" si="16"/>
        <v/>
      </c>
    </row>
    <row r="1055" spans="1:6" x14ac:dyDescent="0.4">
      <c r="A1055">
        <v>1054</v>
      </c>
      <c r="B1055" t="s">
        <v>2769</v>
      </c>
      <c r="C1055" t="s">
        <v>2851</v>
      </c>
      <c r="D1055" t="s">
        <v>2852</v>
      </c>
      <c r="E1055" t="str">
        <f>IF(COUNTIF(発見ログ!$D$2:'発見ログ'!$D$5000,C1055)=1,B1055&amp;"発見済み","")</f>
        <v/>
      </c>
      <c r="F1055" t="str">
        <f t="shared" si="16"/>
        <v/>
      </c>
    </row>
    <row r="1056" spans="1:6" x14ac:dyDescent="0.4">
      <c r="A1056">
        <v>1055</v>
      </c>
      <c r="B1056" t="s">
        <v>2769</v>
      </c>
      <c r="C1056" t="s">
        <v>2853</v>
      </c>
      <c r="D1056" t="s">
        <v>2854</v>
      </c>
      <c r="E1056" t="str">
        <f>IF(COUNTIF(発見ログ!$D$2:'発見ログ'!$D$5000,C1056)=1,B1056&amp;"発見済み","")</f>
        <v/>
      </c>
      <c r="F1056" t="str">
        <f t="shared" si="16"/>
        <v/>
      </c>
    </row>
    <row r="1057" spans="1:6" x14ac:dyDescent="0.4">
      <c r="A1057">
        <v>1056</v>
      </c>
      <c r="B1057" t="s">
        <v>2769</v>
      </c>
      <c r="C1057" t="s">
        <v>982</v>
      </c>
      <c r="D1057" t="s">
        <v>982</v>
      </c>
      <c r="E1057" t="str">
        <f>IF(COUNTIF(発見ログ!$D$2:'発見ログ'!$D$5000,C1057)=1,B1057&amp;"発見済み","")</f>
        <v/>
      </c>
      <c r="F1057" t="str">
        <f t="shared" si="16"/>
        <v/>
      </c>
    </row>
    <row r="1058" spans="1:6" x14ac:dyDescent="0.4">
      <c r="A1058">
        <v>1057</v>
      </c>
      <c r="B1058" t="s">
        <v>2769</v>
      </c>
      <c r="C1058" t="s">
        <v>4628</v>
      </c>
      <c r="D1058" t="s">
        <v>2855</v>
      </c>
      <c r="E1058" t="str">
        <f>IF(COUNTIF(発見ログ!$D$2:'発見ログ'!$D$5000,C1058)=1,B1058&amp;"発見済み","")</f>
        <v/>
      </c>
      <c r="F1058" t="str">
        <f t="shared" si="16"/>
        <v/>
      </c>
    </row>
    <row r="1059" spans="1:6" x14ac:dyDescent="0.4">
      <c r="A1059">
        <v>1058</v>
      </c>
      <c r="B1059" t="s">
        <v>2769</v>
      </c>
      <c r="C1059" t="s">
        <v>4834</v>
      </c>
      <c r="D1059" t="s">
        <v>2856</v>
      </c>
      <c r="E1059" t="str">
        <f>IF(COUNTIF(発見ログ!$D$2:'発見ログ'!$D$5000,C1059)=1,B1059&amp;"発見済み","")</f>
        <v/>
      </c>
      <c r="F1059" t="str">
        <f t="shared" si="16"/>
        <v/>
      </c>
    </row>
    <row r="1060" spans="1:6" x14ac:dyDescent="0.4">
      <c r="A1060">
        <v>1059</v>
      </c>
      <c r="B1060" t="s">
        <v>2769</v>
      </c>
      <c r="C1060" t="s">
        <v>2857</v>
      </c>
      <c r="D1060" t="s">
        <v>2858</v>
      </c>
      <c r="E1060" t="str">
        <f>IF(COUNTIF(発見ログ!$D$2:'発見ログ'!$D$5000,C1060)=1,B1060&amp;"発見済み","")</f>
        <v/>
      </c>
      <c r="F1060" t="str">
        <f t="shared" si="16"/>
        <v/>
      </c>
    </row>
    <row r="1061" spans="1:6" x14ac:dyDescent="0.4">
      <c r="A1061">
        <v>1060</v>
      </c>
      <c r="B1061" t="s">
        <v>2769</v>
      </c>
      <c r="C1061" t="s">
        <v>4003</v>
      </c>
      <c r="D1061" t="s">
        <v>2859</v>
      </c>
      <c r="E1061" t="str">
        <f>IF(COUNTIF(発見ログ!$D$2:'発見ログ'!$D$5000,C1061)=1,B1061&amp;"発見済み","")</f>
        <v/>
      </c>
      <c r="F1061" t="str">
        <f t="shared" si="16"/>
        <v/>
      </c>
    </row>
    <row r="1062" spans="1:6" x14ac:dyDescent="0.4">
      <c r="A1062">
        <v>1061</v>
      </c>
      <c r="B1062" t="s">
        <v>2769</v>
      </c>
      <c r="C1062" t="s">
        <v>2385</v>
      </c>
      <c r="D1062" t="s">
        <v>2860</v>
      </c>
      <c r="E1062" t="str">
        <f>IF(COUNTIF(発見ログ!$D$2:'発見ログ'!$D$5000,C1062)=1,B1062&amp;"発見済み","")</f>
        <v/>
      </c>
      <c r="F1062" t="str">
        <f t="shared" si="16"/>
        <v/>
      </c>
    </row>
    <row r="1063" spans="1:6" x14ac:dyDescent="0.4">
      <c r="A1063">
        <v>1062</v>
      </c>
      <c r="B1063" t="s">
        <v>2769</v>
      </c>
      <c r="C1063" t="s">
        <v>4013</v>
      </c>
      <c r="D1063" t="s">
        <v>4013</v>
      </c>
      <c r="E1063" t="str">
        <f>IF(COUNTIF(発見ログ!$D$2:'発見ログ'!$D$5000,C1063)=1,B1063&amp;"発見済み","")</f>
        <v/>
      </c>
      <c r="F1063" t="str">
        <f t="shared" si="16"/>
        <v/>
      </c>
    </row>
    <row r="1064" spans="1:6" x14ac:dyDescent="0.4">
      <c r="A1064">
        <v>1063</v>
      </c>
      <c r="B1064" t="s">
        <v>2769</v>
      </c>
      <c r="C1064" t="s">
        <v>4026</v>
      </c>
      <c r="D1064" t="s">
        <v>2861</v>
      </c>
      <c r="E1064" t="str">
        <f>IF(COUNTIF(発見ログ!$D$2:'発見ログ'!$D$5000,C1064)=1,B1064&amp;"発見済み","")</f>
        <v/>
      </c>
      <c r="F1064" t="str">
        <f t="shared" si="16"/>
        <v/>
      </c>
    </row>
    <row r="1065" spans="1:6" x14ac:dyDescent="0.4">
      <c r="A1065">
        <v>1064</v>
      </c>
      <c r="B1065" t="s">
        <v>2769</v>
      </c>
      <c r="C1065" t="s">
        <v>4830</v>
      </c>
      <c r="D1065" t="s">
        <v>2862</v>
      </c>
      <c r="E1065" t="str">
        <f>IF(COUNTIF(発見ログ!$D$2:'発見ログ'!$D$5000,C1065)=1,B1065&amp;"発見済み","")</f>
        <v/>
      </c>
      <c r="F1065" t="str">
        <f t="shared" si="16"/>
        <v/>
      </c>
    </row>
    <row r="1066" spans="1:6" x14ac:dyDescent="0.4">
      <c r="A1066">
        <v>1065</v>
      </c>
      <c r="B1066" t="s">
        <v>2769</v>
      </c>
      <c r="C1066" t="s">
        <v>4823</v>
      </c>
      <c r="D1066" t="s">
        <v>2863</v>
      </c>
      <c r="E1066" t="str">
        <f>IF(COUNTIF(発見ログ!$D$2:'発見ログ'!$D$5000,C1066)=1,B1066&amp;"発見済み","")</f>
        <v/>
      </c>
      <c r="F1066" t="str">
        <f t="shared" si="16"/>
        <v/>
      </c>
    </row>
    <row r="1067" spans="1:6" x14ac:dyDescent="0.4">
      <c r="A1067">
        <v>1066</v>
      </c>
      <c r="B1067" t="s">
        <v>2769</v>
      </c>
      <c r="C1067" t="s">
        <v>5125</v>
      </c>
      <c r="D1067" t="s">
        <v>1452</v>
      </c>
      <c r="E1067" t="str">
        <f>IF(COUNTIF(発見ログ!$D$2:'発見ログ'!$D$5000,C1067)=1,B1067&amp;"発見済み","")</f>
        <v/>
      </c>
      <c r="F1067" t="str">
        <f t="shared" si="16"/>
        <v/>
      </c>
    </row>
    <row r="1068" spans="1:6" x14ac:dyDescent="0.4">
      <c r="A1068">
        <v>1067</v>
      </c>
      <c r="B1068" t="s">
        <v>2769</v>
      </c>
      <c r="C1068" t="s">
        <v>954</v>
      </c>
      <c r="D1068" t="s">
        <v>2864</v>
      </c>
      <c r="E1068" t="str">
        <f>IF(COUNTIF(発見ログ!$D$2:'発見ログ'!$D$5000,C1068)=1,B1068&amp;"発見済み","")</f>
        <v/>
      </c>
      <c r="F1068" t="str">
        <f t="shared" si="16"/>
        <v/>
      </c>
    </row>
    <row r="1069" spans="1:6" x14ac:dyDescent="0.4">
      <c r="A1069">
        <v>1068</v>
      </c>
      <c r="B1069" t="s">
        <v>2769</v>
      </c>
      <c r="C1069" t="s">
        <v>970</v>
      </c>
      <c r="D1069" t="s">
        <v>2865</v>
      </c>
      <c r="E1069" t="str">
        <f>IF(COUNTIF(発見ログ!$D$2:'発見ログ'!$D$5000,C1069)=1,B1069&amp;"発見済み","")</f>
        <v/>
      </c>
      <c r="F1069" t="str">
        <f t="shared" si="16"/>
        <v/>
      </c>
    </row>
    <row r="1070" spans="1:6" x14ac:dyDescent="0.4">
      <c r="A1070">
        <v>1069</v>
      </c>
      <c r="B1070" t="s">
        <v>2769</v>
      </c>
      <c r="C1070" t="s">
        <v>2866</v>
      </c>
      <c r="D1070" t="s">
        <v>2867</v>
      </c>
      <c r="E1070" t="str">
        <f>IF(COUNTIF(発見ログ!$D$2:'発見ログ'!$D$5000,C1070)=1,B1070&amp;"発見済み","")</f>
        <v/>
      </c>
      <c r="F1070" t="str">
        <f t="shared" si="16"/>
        <v/>
      </c>
    </row>
    <row r="1071" spans="1:6" x14ac:dyDescent="0.4">
      <c r="A1071">
        <v>1070</v>
      </c>
      <c r="B1071" t="s">
        <v>2769</v>
      </c>
      <c r="C1071" t="s">
        <v>3970</v>
      </c>
      <c r="D1071" t="s">
        <v>2773</v>
      </c>
      <c r="E1071" t="str">
        <f>IF(COUNTIF(発見ログ!$D$2:'発見ログ'!$D$5000,C1071)=1,B1071&amp;"発見済み","")</f>
        <v/>
      </c>
      <c r="F1071" t="str">
        <f t="shared" si="16"/>
        <v/>
      </c>
    </row>
    <row r="1072" spans="1:6" x14ac:dyDescent="0.4">
      <c r="A1072">
        <v>1071</v>
      </c>
      <c r="B1072" t="s">
        <v>2769</v>
      </c>
      <c r="C1072" t="s">
        <v>1014</v>
      </c>
      <c r="D1072" t="s">
        <v>2868</v>
      </c>
      <c r="E1072" t="str">
        <f>IF(COUNTIF(発見ログ!$D$2:'発見ログ'!$D$5000,C1072)=1,B1072&amp;"発見済み","")</f>
        <v/>
      </c>
      <c r="F1072" t="str">
        <f t="shared" si="16"/>
        <v/>
      </c>
    </row>
    <row r="1073" spans="1:6" x14ac:dyDescent="0.4">
      <c r="A1073">
        <v>1072</v>
      </c>
      <c r="B1073" t="s">
        <v>2769</v>
      </c>
      <c r="C1073" t="s">
        <v>1274</v>
      </c>
      <c r="D1073" t="s">
        <v>2869</v>
      </c>
      <c r="E1073" t="str">
        <f>IF(COUNTIF(発見ログ!$D$2:'発見ログ'!$D$5000,C1073)=1,B1073&amp;"発見済み","")</f>
        <v/>
      </c>
      <c r="F1073" t="str">
        <f t="shared" si="16"/>
        <v/>
      </c>
    </row>
    <row r="1074" spans="1:6" x14ac:dyDescent="0.4">
      <c r="A1074">
        <v>1073</v>
      </c>
      <c r="B1074" t="s">
        <v>2769</v>
      </c>
      <c r="C1074" t="s">
        <v>4826</v>
      </c>
      <c r="D1074" t="s">
        <v>2870</v>
      </c>
      <c r="E1074" t="str">
        <f>IF(COUNTIF(発見ログ!$D$2:'発見ログ'!$D$5000,C1074)=1,B1074&amp;"発見済み","")</f>
        <v/>
      </c>
      <c r="F1074" t="str">
        <f t="shared" si="16"/>
        <v/>
      </c>
    </row>
    <row r="1075" spans="1:6" x14ac:dyDescent="0.4">
      <c r="A1075">
        <v>1074</v>
      </c>
      <c r="B1075" t="s">
        <v>2769</v>
      </c>
      <c r="C1075" t="s">
        <v>5271</v>
      </c>
      <c r="D1075" t="s">
        <v>2871</v>
      </c>
      <c r="E1075" t="str">
        <f>IF(COUNTIF(発見ログ!$D$2:'発見ログ'!$D$5000,C1075)=1,B1075&amp;"発見済み","")</f>
        <v/>
      </c>
      <c r="F1075" t="str">
        <f t="shared" si="16"/>
        <v/>
      </c>
    </row>
    <row r="1076" spans="1:6" x14ac:dyDescent="0.4">
      <c r="A1076">
        <v>1075</v>
      </c>
      <c r="B1076" t="s">
        <v>2769</v>
      </c>
      <c r="C1076" t="s">
        <v>1278</v>
      </c>
      <c r="D1076" t="s">
        <v>2872</v>
      </c>
      <c r="E1076" t="str">
        <f>IF(COUNTIF(発見ログ!$D$2:'発見ログ'!$D$5000,C1076)=1,B1076&amp;"発見済み","")</f>
        <v/>
      </c>
      <c r="F1076" t="str">
        <f t="shared" si="16"/>
        <v/>
      </c>
    </row>
    <row r="1077" spans="1:6" x14ac:dyDescent="0.4">
      <c r="A1077">
        <v>1076</v>
      </c>
      <c r="B1077" t="s">
        <v>2769</v>
      </c>
      <c r="C1077" t="s">
        <v>2873</v>
      </c>
      <c r="D1077" t="s">
        <v>2874</v>
      </c>
      <c r="E1077" t="str">
        <f>IF(COUNTIF(発見ログ!$D$2:'発見ログ'!$D$5000,C1077)=1,B1077&amp;"発見済み","")</f>
        <v/>
      </c>
      <c r="F1077" t="str">
        <f t="shared" si="16"/>
        <v/>
      </c>
    </row>
    <row r="1078" spans="1:6" x14ac:dyDescent="0.4">
      <c r="A1078">
        <v>1077</v>
      </c>
      <c r="B1078" t="s">
        <v>2769</v>
      </c>
      <c r="C1078" t="s">
        <v>4831</v>
      </c>
      <c r="D1078" t="s">
        <v>2875</v>
      </c>
      <c r="E1078" t="str">
        <f>IF(COUNTIF(発見ログ!$D$2:'発見ログ'!$D$5000,C1078)=1,B1078&amp;"発見済み","")</f>
        <v/>
      </c>
      <c r="F1078" t="str">
        <f t="shared" si="16"/>
        <v/>
      </c>
    </row>
    <row r="1079" spans="1:6" x14ac:dyDescent="0.4">
      <c r="A1079">
        <v>1078</v>
      </c>
      <c r="B1079" t="s">
        <v>2769</v>
      </c>
      <c r="C1079" t="s">
        <v>4392</v>
      </c>
      <c r="D1079" t="s">
        <v>2876</v>
      </c>
      <c r="E1079" t="str">
        <f>IF(COUNTIF(発見ログ!$D$2:'発見ログ'!$D$5000,C1079)=1,B1079&amp;"発見済み","")</f>
        <v/>
      </c>
      <c r="F1079" t="str">
        <f t="shared" si="16"/>
        <v/>
      </c>
    </row>
    <row r="1080" spans="1:6" x14ac:dyDescent="0.4">
      <c r="A1080">
        <v>1079</v>
      </c>
      <c r="B1080" t="s">
        <v>2769</v>
      </c>
      <c r="C1080" t="s">
        <v>1235</v>
      </c>
      <c r="D1080" t="s">
        <v>2877</v>
      </c>
      <c r="E1080" t="str">
        <f>IF(COUNTIF(発見ログ!$D$2:'発見ログ'!$D$5000,C1080)=1,B1080&amp;"発見済み","")</f>
        <v/>
      </c>
      <c r="F1080" t="str">
        <f t="shared" si="16"/>
        <v/>
      </c>
    </row>
    <row r="1081" spans="1:6" x14ac:dyDescent="0.4">
      <c r="A1081">
        <v>1080</v>
      </c>
      <c r="B1081" t="s">
        <v>2769</v>
      </c>
      <c r="C1081" t="s">
        <v>4828</v>
      </c>
      <c r="D1081" t="s">
        <v>2878</v>
      </c>
      <c r="E1081" t="str">
        <f>IF(COUNTIF(発見ログ!$D$2:'発見ログ'!$D$5000,C1081)=1,B1081&amp;"発見済み","")</f>
        <v/>
      </c>
      <c r="F1081" t="str">
        <f t="shared" si="16"/>
        <v/>
      </c>
    </row>
    <row r="1082" spans="1:6" x14ac:dyDescent="0.4">
      <c r="A1082">
        <v>1081</v>
      </c>
      <c r="B1082" t="s">
        <v>2769</v>
      </c>
      <c r="C1082" t="s">
        <v>5266</v>
      </c>
      <c r="D1082" t="s">
        <v>2879</v>
      </c>
      <c r="E1082" t="str">
        <f>IF(COUNTIF(発見ログ!$D$2:'発見ログ'!$D$5000,C1082)=1,B1082&amp;"発見済み","")</f>
        <v/>
      </c>
      <c r="F1082" t="str">
        <f t="shared" si="16"/>
        <v/>
      </c>
    </row>
    <row r="1083" spans="1:6" x14ac:dyDescent="0.4">
      <c r="A1083">
        <v>1082</v>
      </c>
      <c r="B1083" t="s">
        <v>2769</v>
      </c>
      <c r="C1083" t="s">
        <v>5157</v>
      </c>
      <c r="D1083" t="s">
        <v>2880</v>
      </c>
      <c r="E1083" t="str">
        <f>IF(COUNTIF(発見ログ!$D$2:'発見ログ'!$D$5000,C1083)=1,B1083&amp;"発見済み","")</f>
        <v/>
      </c>
      <c r="F1083" t="str">
        <f t="shared" si="16"/>
        <v/>
      </c>
    </row>
    <row r="1084" spans="1:6" x14ac:dyDescent="0.4">
      <c r="A1084">
        <v>1083</v>
      </c>
      <c r="B1084" t="s">
        <v>2769</v>
      </c>
      <c r="C1084" t="s">
        <v>4428</v>
      </c>
      <c r="D1084" t="s">
        <v>4428</v>
      </c>
      <c r="E1084" t="str">
        <f>IF(COUNTIF(発見ログ!$D$2:'発見ログ'!$D$5000,C1084)=1,B1084&amp;"発見済み","")</f>
        <v/>
      </c>
      <c r="F1084" t="str">
        <f t="shared" si="16"/>
        <v/>
      </c>
    </row>
    <row r="1085" spans="1:6" x14ac:dyDescent="0.4">
      <c r="A1085">
        <v>1084</v>
      </c>
      <c r="B1085" t="s">
        <v>2769</v>
      </c>
      <c r="C1085" t="s">
        <v>2881</v>
      </c>
      <c r="D1085" t="s">
        <v>2882</v>
      </c>
      <c r="E1085" t="str">
        <f>IF(COUNTIF(発見ログ!$D$2:'発見ログ'!$D$5000,C1085)=1,B1085&amp;"発見済み","")</f>
        <v/>
      </c>
      <c r="F1085" t="str">
        <f t="shared" si="16"/>
        <v/>
      </c>
    </row>
    <row r="1086" spans="1:6" x14ac:dyDescent="0.4">
      <c r="A1086">
        <v>1085</v>
      </c>
      <c r="B1086" t="s">
        <v>2769</v>
      </c>
      <c r="C1086" t="s">
        <v>5275</v>
      </c>
      <c r="D1086" t="s">
        <v>2883</v>
      </c>
      <c r="E1086" t="str">
        <f>IF(COUNTIF(発見ログ!$D$2:'発見ログ'!$D$5000,C1086)=1,B1086&amp;"発見済み","")</f>
        <v/>
      </c>
      <c r="F1086" t="str">
        <f t="shared" si="16"/>
        <v/>
      </c>
    </row>
    <row r="1087" spans="1:6" x14ac:dyDescent="0.4">
      <c r="A1087">
        <v>1086</v>
      </c>
      <c r="B1087" t="s">
        <v>2769</v>
      </c>
      <c r="C1087" t="s">
        <v>4030</v>
      </c>
      <c r="D1087" t="s">
        <v>2884</v>
      </c>
      <c r="E1087" t="str">
        <f>IF(COUNTIF(発見ログ!$D$2:'発見ログ'!$D$5000,C1087)=1,B1087&amp;"発見済み","")</f>
        <v/>
      </c>
      <c r="F1087" t="str">
        <f t="shared" si="16"/>
        <v/>
      </c>
    </row>
    <row r="1088" spans="1:6" x14ac:dyDescent="0.4">
      <c r="A1088">
        <v>1087</v>
      </c>
      <c r="B1088" t="s">
        <v>2769</v>
      </c>
      <c r="C1088" t="s">
        <v>1262</v>
      </c>
      <c r="D1088" t="s">
        <v>1262</v>
      </c>
      <c r="E1088" t="str">
        <f>IF(COUNTIF(発見ログ!$D$2:'発見ログ'!$D$5000,C1088)=1,B1088&amp;"発見済み","")</f>
        <v/>
      </c>
      <c r="F1088" t="str">
        <f t="shared" si="16"/>
        <v/>
      </c>
    </row>
    <row r="1089" spans="1:6" x14ac:dyDescent="0.4">
      <c r="A1089">
        <v>1088</v>
      </c>
      <c r="B1089" t="s">
        <v>2769</v>
      </c>
      <c r="C1089" t="s">
        <v>2885</v>
      </c>
      <c r="D1089" t="s">
        <v>2886</v>
      </c>
      <c r="E1089" t="str">
        <f>IF(COUNTIF(発見ログ!$D$2:'発見ログ'!$D$5000,C1089)=1,B1089&amp;"発見済み","")</f>
        <v/>
      </c>
      <c r="F1089" t="str">
        <f t="shared" si="16"/>
        <v/>
      </c>
    </row>
    <row r="1090" spans="1:6" x14ac:dyDescent="0.4">
      <c r="A1090">
        <v>1089</v>
      </c>
      <c r="B1090" t="s">
        <v>2769</v>
      </c>
      <c r="C1090" t="s">
        <v>4467</v>
      </c>
      <c r="D1090" t="s">
        <v>2887</v>
      </c>
      <c r="E1090" t="str">
        <f>IF(COUNTIF(発見ログ!$D$2:'発見ログ'!$D$5000,C1090)=1,B1090&amp;"発見済み","")</f>
        <v/>
      </c>
      <c r="F1090" t="str">
        <f t="shared" si="16"/>
        <v/>
      </c>
    </row>
    <row r="1091" spans="1:6" x14ac:dyDescent="0.4">
      <c r="A1091">
        <v>1090</v>
      </c>
      <c r="B1091" t="s">
        <v>2769</v>
      </c>
      <c r="C1091" t="s">
        <v>1294</v>
      </c>
      <c r="D1091" t="s">
        <v>2888</v>
      </c>
      <c r="E1091" t="str">
        <f>IF(COUNTIF(発見ログ!$D$2:'発見ログ'!$D$5000,C1091)=1,B1091&amp;"発見済み","")</f>
        <v/>
      </c>
      <c r="F1091" t="str">
        <f t="shared" ref="F1091:F1154" si="17">IF(COUNTIF($C$2:$C$5000,C1091)=1,"","重複")</f>
        <v/>
      </c>
    </row>
    <row r="1092" spans="1:6" x14ac:dyDescent="0.4">
      <c r="A1092">
        <v>1091</v>
      </c>
      <c r="B1092" t="s">
        <v>2769</v>
      </c>
      <c r="C1092" t="s">
        <v>2889</v>
      </c>
      <c r="D1092" t="s">
        <v>2890</v>
      </c>
      <c r="E1092" t="str">
        <f>IF(COUNTIF(発見ログ!$D$2:'発見ログ'!$D$5000,C1092)=1,B1092&amp;"発見済み","")</f>
        <v/>
      </c>
      <c r="F1092" t="str">
        <f t="shared" si="17"/>
        <v/>
      </c>
    </row>
    <row r="1093" spans="1:6" x14ac:dyDescent="0.4">
      <c r="A1093">
        <v>1092</v>
      </c>
      <c r="B1093" t="s">
        <v>2769</v>
      </c>
      <c r="C1093" t="s">
        <v>4012</v>
      </c>
      <c r="D1093" t="s">
        <v>2891</v>
      </c>
      <c r="E1093" t="str">
        <f>IF(COUNTIF(発見ログ!$D$2:'発見ログ'!$D$5000,C1093)=1,B1093&amp;"発見済み","")</f>
        <v/>
      </c>
      <c r="F1093" t="str">
        <f t="shared" si="17"/>
        <v/>
      </c>
    </row>
    <row r="1094" spans="1:6" x14ac:dyDescent="0.4">
      <c r="A1094">
        <v>1093</v>
      </c>
      <c r="B1094" t="s">
        <v>2769</v>
      </c>
      <c r="C1094" t="s">
        <v>966</v>
      </c>
      <c r="D1094" t="s">
        <v>966</v>
      </c>
      <c r="E1094" t="str">
        <f>IF(COUNTIF(発見ログ!$D$2:'発見ログ'!$D$5000,C1094)=1,B1094&amp;"発見済み","")</f>
        <v/>
      </c>
      <c r="F1094" t="str">
        <f t="shared" si="17"/>
        <v/>
      </c>
    </row>
    <row r="1095" spans="1:6" x14ac:dyDescent="0.4">
      <c r="A1095">
        <v>1094</v>
      </c>
      <c r="B1095" t="s">
        <v>2769</v>
      </c>
      <c r="C1095" t="s">
        <v>1233</v>
      </c>
      <c r="D1095" t="s">
        <v>2892</v>
      </c>
      <c r="E1095" t="str">
        <f>IF(COUNTIF(発見ログ!$D$2:'発見ログ'!$D$5000,C1095)=1,B1095&amp;"発見済み","")</f>
        <v/>
      </c>
      <c r="F1095" t="str">
        <f t="shared" si="17"/>
        <v/>
      </c>
    </row>
    <row r="1096" spans="1:6" x14ac:dyDescent="0.4">
      <c r="A1096">
        <v>1095</v>
      </c>
      <c r="B1096" t="s">
        <v>2769</v>
      </c>
      <c r="C1096" t="s">
        <v>5113</v>
      </c>
      <c r="D1096" t="s">
        <v>2893</v>
      </c>
      <c r="E1096" t="str">
        <f>IF(COUNTIF(発見ログ!$D$2:'発見ログ'!$D$5000,C1096)=1,B1096&amp;"発見済み","")</f>
        <v/>
      </c>
      <c r="F1096" t="str">
        <f t="shared" si="17"/>
        <v/>
      </c>
    </row>
    <row r="1097" spans="1:6" x14ac:dyDescent="0.4">
      <c r="A1097">
        <v>1096</v>
      </c>
      <c r="B1097" t="s">
        <v>2769</v>
      </c>
      <c r="C1097" t="s">
        <v>985</v>
      </c>
      <c r="D1097" t="s">
        <v>2894</v>
      </c>
      <c r="E1097" t="str">
        <f>IF(COUNTIF(発見ログ!$D$2:'発見ログ'!$D$5000,C1097)=1,B1097&amp;"発見済み","")</f>
        <v/>
      </c>
      <c r="F1097" t="str">
        <f t="shared" si="17"/>
        <v/>
      </c>
    </row>
    <row r="1098" spans="1:6" x14ac:dyDescent="0.4">
      <c r="A1098">
        <v>1097</v>
      </c>
      <c r="B1098" t="s">
        <v>2769</v>
      </c>
      <c r="C1098" t="s">
        <v>4827</v>
      </c>
      <c r="D1098" t="s">
        <v>2895</v>
      </c>
      <c r="E1098" t="str">
        <f>IF(COUNTIF(発見ログ!$D$2:'発見ログ'!$D$5000,C1098)=1,B1098&amp;"発見済み","")</f>
        <v/>
      </c>
      <c r="F1098" t="str">
        <f t="shared" si="17"/>
        <v/>
      </c>
    </row>
    <row r="1099" spans="1:6" x14ac:dyDescent="0.4">
      <c r="A1099">
        <v>1098</v>
      </c>
      <c r="B1099" t="s">
        <v>2769</v>
      </c>
      <c r="C1099" t="s">
        <v>4631</v>
      </c>
      <c r="D1099" t="s">
        <v>2896</v>
      </c>
      <c r="E1099" t="str">
        <f>IF(COUNTIF(発見ログ!$D$2:'発見ログ'!$D$5000,C1099)=1,B1099&amp;"発見済み","")</f>
        <v/>
      </c>
      <c r="F1099" t="str">
        <f t="shared" si="17"/>
        <v/>
      </c>
    </row>
    <row r="1100" spans="1:6" x14ac:dyDescent="0.4">
      <c r="A1100">
        <v>1099</v>
      </c>
      <c r="B1100" t="s">
        <v>2769</v>
      </c>
      <c r="C1100" t="s">
        <v>4624</v>
      </c>
      <c r="D1100" t="s">
        <v>2897</v>
      </c>
      <c r="E1100" t="str">
        <f>IF(COUNTIF(発見ログ!$D$2:'発見ログ'!$D$5000,C1100)=1,B1100&amp;"発見済み","")</f>
        <v/>
      </c>
      <c r="F1100" t="str">
        <f t="shared" si="17"/>
        <v/>
      </c>
    </row>
    <row r="1101" spans="1:6" x14ac:dyDescent="0.4">
      <c r="A1101">
        <v>1100</v>
      </c>
      <c r="B1101" t="s">
        <v>2769</v>
      </c>
      <c r="C1101" t="s">
        <v>916</v>
      </c>
      <c r="D1101" t="s">
        <v>2898</v>
      </c>
      <c r="E1101" t="str">
        <f>IF(COUNTIF(発見ログ!$D$2:'発見ログ'!$D$5000,C1101)=1,B1101&amp;"発見済み","")</f>
        <v/>
      </c>
      <c r="F1101" t="str">
        <f t="shared" si="17"/>
        <v/>
      </c>
    </row>
    <row r="1102" spans="1:6" x14ac:dyDescent="0.4">
      <c r="A1102">
        <v>1101</v>
      </c>
      <c r="B1102" t="s">
        <v>2769</v>
      </c>
      <c r="C1102" t="s">
        <v>4625</v>
      </c>
      <c r="D1102" t="s">
        <v>2834</v>
      </c>
      <c r="E1102" t="str">
        <f>IF(COUNTIF(発見ログ!$D$2:'発見ログ'!$D$5000,C1102)=1,B1102&amp;"発見済み","")</f>
        <v/>
      </c>
      <c r="F1102" t="str">
        <f t="shared" si="17"/>
        <v/>
      </c>
    </row>
    <row r="1103" spans="1:6" x14ac:dyDescent="0.4">
      <c r="A1103">
        <v>1102</v>
      </c>
      <c r="B1103" t="s">
        <v>2769</v>
      </c>
      <c r="C1103" t="s">
        <v>5114</v>
      </c>
      <c r="D1103" t="s">
        <v>2899</v>
      </c>
      <c r="E1103" t="str">
        <f>IF(COUNTIF(発見ログ!$D$2:'発見ログ'!$D$5000,C1103)=1,B1103&amp;"発見済み","")</f>
        <v/>
      </c>
      <c r="F1103" t="str">
        <f t="shared" si="17"/>
        <v/>
      </c>
    </row>
    <row r="1104" spans="1:6" x14ac:dyDescent="0.4">
      <c r="A1104">
        <v>1103</v>
      </c>
      <c r="B1104" t="s">
        <v>2769</v>
      </c>
      <c r="C1104" t="s">
        <v>2400</v>
      </c>
      <c r="D1104" t="s">
        <v>2900</v>
      </c>
      <c r="E1104" t="str">
        <f>IF(COUNTIF(発見ログ!$D$2:'発見ログ'!$D$5000,C1104)=1,B1104&amp;"発見済み","")</f>
        <v/>
      </c>
      <c r="F1104" t="str">
        <f t="shared" si="17"/>
        <v/>
      </c>
    </row>
    <row r="1105" spans="1:6" x14ac:dyDescent="0.4">
      <c r="A1105">
        <v>1104</v>
      </c>
      <c r="B1105" t="s">
        <v>2769</v>
      </c>
      <c r="C1105" t="s">
        <v>3965</v>
      </c>
      <c r="D1105" t="s">
        <v>2901</v>
      </c>
      <c r="E1105" t="str">
        <f>IF(COUNTIF(発見ログ!$D$2:'発見ログ'!$D$5000,C1105)=1,B1105&amp;"発見済み","")</f>
        <v/>
      </c>
      <c r="F1105" t="str">
        <f t="shared" si="17"/>
        <v/>
      </c>
    </row>
    <row r="1106" spans="1:6" x14ac:dyDescent="0.4">
      <c r="A1106">
        <v>1105</v>
      </c>
      <c r="B1106" t="s">
        <v>2769</v>
      </c>
      <c r="C1106" t="s">
        <v>2902</v>
      </c>
      <c r="D1106" t="s">
        <v>2903</v>
      </c>
      <c r="E1106" t="str">
        <f>IF(COUNTIF(発見ログ!$D$2:'発見ログ'!$D$5000,C1106)=1,B1106&amp;"発見済み","")</f>
        <v/>
      </c>
      <c r="F1106" t="str">
        <f t="shared" si="17"/>
        <v/>
      </c>
    </row>
    <row r="1107" spans="1:6" x14ac:dyDescent="0.4">
      <c r="A1107">
        <v>1106</v>
      </c>
      <c r="B1107" t="s">
        <v>2769</v>
      </c>
      <c r="C1107" t="s">
        <v>4824</v>
      </c>
      <c r="D1107" t="s">
        <v>2904</v>
      </c>
      <c r="E1107" t="str">
        <f>IF(COUNTIF(発見ログ!$D$2:'発見ログ'!$D$5000,C1107)=1,B1107&amp;"発見済み","")</f>
        <v/>
      </c>
      <c r="F1107" t="str">
        <f t="shared" si="17"/>
        <v/>
      </c>
    </row>
    <row r="1108" spans="1:6" x14ac:dyDescent="0.4">
      <c r="A1108">
        <v>1107</v>
      </c>
      <c r="B1108" t="s">
        <v>2769</v>
      </c>
      <c r="C1108" t="s">
        <v>4622</v>
      </c>
      <c r="D1108" t="s">
        <v>2905</v>
      </c>
      <c r="E1108" t="str">
        <f>IF(COUNTIF(発見ログ!$D$2:'発見ログ'!$D$5000,C1108)=1,B1108&amp;"発見済み","")</f>
        <v/>
      </c>
      <c r="F1108" t="str">
        <f t="shared" si="17"/>
        <v/>
      </c>
    </row>
    <row r="1109" spans="1:6" x14ac:dyDescent="0.4">
      <c r="A1109">
        <v>1108</v>
      </c>
      <c r="B1109" t="s">
        <v>2769</v>
      </c>
      <c r="C1109" t="s">
        <v>5257</v>
      </c>
      <c r="D1109" t="s">
        <v>5257</v>
      </c>
      <c r="E1109" t="str">
        <f>IF(COUNTIF(発見ログ!$D$2:'発見ログ'!$D$5000,C1109)=1,B1109&amp;"発見済み","")</f>
        <v/>
      </c>
      <c r="F1109" t="str">
        <f t="shared" si="17"/>
        <v/>
      </c>
    </row>
    <row r="1110" spans="1:6" x14ac:dyDescent="0.4">
      <c r="A1110">
        <v>1109</v>
      </c>
      <c r="B1110" t="s">
        <v>2769</v>
      </c>
      <c r="C1110" t="s">
        <v>3996</v>
      </c>
      <c r="D1110" t="s">
        <v>2785</v>
      </c>
      <c r="E1110" t="str">
        <f>IF(COUNTIF(発見ログ!$D$2:'発見ログ'!$D$5000,C1110)=1,B1110&amp;"発見済み","")</f>
        <v/>
      </c>
      <c r="F1110" t="str">
        <f t="shared" si="17"/>
        <v/>
      </c>
    </row>
    <row r="1111" spans="1:6" x14ac:dyDescent="0.4">
      <c r="A1111">
        <v>1110</v>
      </c>
      <c r="B1111" t="s">
        <v>2769</v>
      </c>
      <c r="C1111" t="s">
        <v>2906</v>
      </c>
      <c r="D1111" t="s">
        <v>2907</v>
      </c>
      <c r="E1111" t="str">
        <f>IF(COUNTIF(発見ログ!$D$2:'発見ログ'!$D$5000,C1111)=1,B1111&amp;"発見済み","")</f>
        <v/>
      </c>
      <c r="F1111" t="str">
        <f t="shared" si="17"/>
        <v/>
      </c>
    </row>
    <row r="1112" spans="1:6" x14ac:dyDescent="0.4">
      <c r="A1112">
        <v>1111</v>
      </c>
      <c r="B1112" t="s">
        <v>2769</v>
      </c>
      <c r="C1112" t="s">
        <v>5172</v>
      </c>
      <c r="D1112" t="s">
        <v>2908</v>
      </c>
      <c r="E1112" t="str">
        <f>IF(COUNTIF(発見ログ!$D$2:'発見ログ'!$D$5000,C1112)=1,B1112&amp;"発見済み","")</f>
        <v/>
      </c>
      <c r="F1112" t="str">
        <f t="shared" si="17"/>
        <v/>
      </c>
    </row>
    <row r="1113" spans="1:6" x14ac:dyDescent="0.4">
      <c r="A1113">
        <v>1112</v>
      </c>
      <c r="B1113" t="s">
        <v>2769</v>
      </c>
      <c r="C1113" t="s">
        <v>1236</v>
      </c>
      <c r="D1113" t="s">
        <v>2909</v>
      </c>
      <c r="E1113" t="str">
        <f>IF(COUNTIF(発見ログ!$D$2:'発見ログ'!$D$5000,C1113)=1,B1113&amp;"発見済み","")</f>
        <v/>
      </c>
      <c r="F1113" t="str">
        <f t="shared" si="17"/>
        <v/>
      </c>
    </row>
    <row r="1114" spans="1:6" x14ac:dyDescent="0.4">
      <c r="A1114">
        <v>1113</v>
      </c>
      <c r="B1114" t="s">
        <v>2769</v>
      </c>
      <c r="C1114" t="s">
        <v>1239</v>
      </c>
      <c r="D1114" t="s">
        <v>2910</v>
      </c>
      <c r="E1114" t="str">
        <f>IF(COUNTIF(発見ログ!$D$2:'発見ログ'!$D$5000,C1114)=1,B1114&amp;"発見済み","")</f>
        <v/>
      </c>
      <c r="F1114" t="str">
        <f t="shared" si="17"/>
        <v/>
      </c>
    </row>
    <row r="1115" spans="1:6" x14ac:dyDescent="0.4">
      <c r="A1115">
        <v>1114</v>
      </c>
      <c r="B1115" t="s">
        <v>2769</v>
      </c>
      <c r="C1115" t="s">
        <v>2911</v>
      </c>
      <c r="D1115" t="s">
        <v>2912</v>
      </c>
      <c r="E1115" t="str">
        <f>IF(COUNTIF(発見ログ!$D$2:'発見ログ'!$D$5000,C1115)=1,B1115&amp;"発見済み","")</f>
        <v/>
      </c>
      <c r="F1115" t="str">
        <f t="shared" si="17"/>
        <v/>
      </c>
    </row>
    <row r="1116" spans="1:6" x14ac:dyDescent="0.4">
      <c r="A1116">
        <v>1115</v>
      </c>
      <c r="B1116" t="s">
        <v>2769</v>
      </c>
      <c r="C1116" t="s">
        <v>1316</v>
      </c>
      <c r="D1116" t="s">
        <v>2913</v>
      </c>
      <c r="E1116" t="str">
        <f>IF(COUNTIF(発見ログ!$D$2:'発見ログ'!$D$5000,C1116)=1,B1116&amp;"発見済み","")</f>
        <v/>
      </c>
      <c r="F1116" t="str">
        <f t="shared" si="17"/>
        <v/>
      </c>
    </row>
    <row r="1117" spans="1:6" x14ac:dyDescent="0.4">
      <c r="A1117">
        <v>1116</v>
      </c>
      <c r="B1117" t="s">
        <v>2769</v>
      </c>
      <c r="C1117" t="s">
        <v>5265</v>
      </c>
      <c r="D1117" t="s">
        <v>2914</v>
      </c>
      <c r="E1117" t="str">
        <f>IF(COUNTIF(発見ログ!$D$2:'発見ログ'!$D$5000,C1117)=1,B1117&amp;"発見済み","")</f>
        <v/>
      </c>
      <c r="F1117" t="str">
        <f t="shared" si="17"/>
        <v/>
      </c>
    </row>
    <row r="1118" spans="1:6" x14ac:dyDescent="0.4">
      <c r="A1118">
        <v>1117</v>
      </c>
      <c r="B1118" t="s">
        <v>2769</v>
      </c>
      <c r="C1118" t="s">
        <v>2915</v>
      </c>
      <c r="D1118" t="s">
        <v>2916</v>
      </c>
      <c r="E1118" t="str">
        <f>IF(COUNTIF(発見ログ!$D$2:'発見ログ'!$D$5000,C1118)=1,B1118&amp;"発見済み","")</f>
        <v/>
      </c>
      <c r="F1118" t="str">
        <f t="shared" si="17"/>
        <v/>
      </c>
    </row>
    <row r="1119" spans="1:6" x14ac:dyDescent="0.4">
      <c r="A1119">
        <v>1118</v>
      </c>
      <c r="B1119" t="s">
        <v>2769</v>
      </c>
      <c r="C1119" t="s">
        <v>975</v>
      </c>
      <c r="D1119" t="s">
        <v>2917</v>
      </c>
      <c r="E1119" t="str">
        <f>IF(COUNTIF(発見ログ!$D$2:'発見ログ'!$D$5000,C1119)=1,B1119&amp;"発見済み","")</f>
        <v/>
      </c>
      <c r="F1119" t="str">
        <f t="shared" si="17"/>
        <v/>
      </c>
    </row>
    <row r="1120" spans="1:6" x14ac:dyDescent="0.4">
      <c r="A1120">
        <v>1119</v>
      </c>
      <c r="B1120" t="s">
        <v>2769</v>
      </c>
      <c r="C1120" t="s">
        <v>3995</v>
      </c>
      <c r="D1120" t="s">
        <v>2918</v>
      </c>
      <c r="E1120" t="str">
        <f>IF(COUNTIF(発見ログ!$D$2:'発見ログ'!$D$5000,C1120)=1,B1120&amp;"発見済み","")</f>
        <v/>
      </c>
      <c r="F1120" t="str">
        <f t="shared" si="17"/>
        <v/>
      </c>
    </row>
    <row r="1121" spans="1:6" x14ac:dyDescent="0.4">
      <c r="A1121">
        <v>1120</v>
      </c>
      <c r="B1121" t="s">
        <v>2769</v>
      </c>
      <c r="C1121" t="s">
        <v>4016</v>
      </c>
      <c r="D1121" t="s">
        <v>2919</v>
      </c>
      <c r="E1121" t="str">
        <f>IF(COUNTIF(発見ログ!$D$2:'発見ログ'!$D$5000,C1121)=1,B1121&amp;"発見済み","")</f>
        <v/>
      </c>
      <c r="F1121" t="str">
        <f t="shared" si="17"/>
        <v/>
      </c>
    </row>
    <row r="1122" spans="1:6" x14ac:dyDescent="0.4">
      <c r="A1122">
        <v>1121</v>
      </c>
      <c r="B1122" t="s">
        <v>2769</v>
      </c>
      <c r="C1122" t="s">
        <v>1165</v>
      </c>
      <c r="D1122" t="s">
        <v>2920</v>
      </c>
      <c r="E1122" t="str">
        <f>IF(COUNTIF(発見ログ!$D$2:'発見ログ'!$D$5000,C1122)=1,B1122&amp;"発見済み","")</f>
        <v/>
      </c>
      <c r="F1122" t="str">
        <f t="shared" si="17"/>
        <v/>
      </c>
    </row>
    <row r="1123" spans="1:6" x14ac:dyDescent="0.4">
      <c r="A1123">
        <v>1122</v>
      </c>
      <c r="B1123" t="s">
        <v>2769</v>
      </c>
      <c r="C1123" t="s">
        <v>2921</v>
      </c>
      <c r="D1123" t="s">
        <v>2922</v>
      </c>
      <c r="E1123" t="str">
        <f>IF(COUNTIF(発見ログ!$D$2:'発見ログ'!$D$5000,C1123)=1,B1123&amp;"発見済み","")</f>
        <v/>
      </c>
      <c r="F1123" t="str">
        <f t="shared" si="17"/>
        <v/>
      </c>
    </row>
    <row r="1124" spans="1:6" x14ac:dyDescent="0.4">
      <c r="A1124">
        <v>1123</v>
      </c>
      <c r="B1124" t="s">
        <v>2769</v>
      </c>
      <c r="C1124" t="s">
        <v>3989</v>
      </c>
      <c r="D1124" t="s">
        <v>2923</v>
      </c>
      <c r="E1124" t="str">
        <f>IF(COUNTIF(発見ログ!$D$2:'発見ログ'!$D$5000,C1124)=1,B1124&amp;"発見済み","")</f>
        <v/>
      </c>
      <c r="F1124" t="str">
        <f t="shared" si="17"/>
        <v/>
      </c>
    </row>
    <row r="1125" spans="1:6" x14ac:dyDescent="0.4">
      <c r="A1125">
        <v>1124</v>
      </c>
      <c r="B1125" t="s">
        <v>2769</v>
      </c>
      <c r="C1125" t="s">
        <v>4621</v>
      </c>
      <c r="D1125" t="s">
        <v>2924</v>
      </c>
      <c r="E1125" t="str">
        <f>IF(COUNTIF(発見ログ!$D$2:'発見ログ'!$D$5000,C1125)=1,B1125&amp;"発見済み","")</f>
        <v/>
      </c>
      <c r="F1125" t="str">
        <f t="shared" si="17"/>
        <v/>
      </c>
    </row>
    <row r="1126" spans="1:6" x14ac:dyDescent="0.4">
      <c r="A1126">
        <v>1125</v>
      </c>
      <c r="B1126" t="s">
        <v>2769</v>
      </c>
      <c r="C1126" t="s">
        <v>2925</v>
      </c>
      <c r="D1126" t="s">
        <v>2926</v>
      </c>
      <c r="E1126" t="str">
        <f>IF(COUNTIF(発見ログ!$D$2:'発見ログ'!$D$5000,C1126)=1,B1126&amp;"発見済み","")</f>
        <v/>
      </c>
      <c r="F1126" t="str">
        <f t="shared" si="17"/>
        <v/>
      </c>
    </row>
    <row r="1127" spans="1:6" x14ac:dyDescent="0.4">
      <c r="A1127">
        <v>1126</v>
      </c>
      <c r="B1127" t="s">
        <v>2769</v>
      </c>
      <c r="C1127" t="s">
        <v>968</v>
      </c>
      <c r="D1127" t="s">
        <v>2927</v>
      </c>
      <c r="E1127" t="str">
        <f>IF(COUNTIF(発見ログ!$D$2:'発見ログ'!$D$5000,C1127)=1,B1127&amp;"発見済み","")</f>
        <v/>
      </c>
      <c r="F1127" t="str">
        <f t="shared" si="17"/>
        <v/>
      </c>
    </row>
    <row r="1128" spans="1:6" x14ac:dyDescent="0.4">
      <c r="A1128">
        <v>1127</v>
      </c>
      <c r="B1128" t="s">
        <v>2769</v>
      </c>
      <c r="C1128" t="s">
        <v>969</v>
      </c>
      <c r="D1128" t="s">
        <v>2928</v>
      </c>
      <c r="E1128" t="str">
        <f>IF(COUNTIF(発見ログ!$D$2:'発見ログ'!$D$5000,C1128)=1,B1128&amp;"発見済み","")</f>
        <v/>
      </c>
      <c r="F1128" t="str">
        <f t="shared" si="17"/>
        <v/>
      </c>
    </row>
    <row r="1129" spans="1:6" x14ac:dyDescent="0.4">
      <c r="A1129">
        <v>1128</v>
      </c>
      <c r="B1129" t="s">
        <v>2769</v>
      </c>
      <c r="C1129" t="s">
        <v>2929</v>
      </c>
      <c r="D1129" t="s">
        <v>2930</v>
      </c>
      <c r="E1129" t="str">
        <f>IF(COUNTIF(発見ログ!$D$2:'発見ログ'!$D$5000,C1129)=1,B1129&amp;"発見済み","")</f>
        <v/>
      </c>
      <c r="F1129" t="str">
        <f t="shared" si="17"/>
        <v/>
      </c>
    </row>
    <row r="1130" spans="1:6" x14ac:dyDescent="0.4">
      <c r="A1130">
        <v>1129</v>
      </c>
      <c r="B1130" t="s">
        <v>2769</v>
      </c>
      <c r="C1130" t="s">
        <v>4836</v>
      </c>
      <c r="D1130" t="s">
        <v>2931</v>
      </c>
      <c r="E1130" t="str">
        <f>IF(COUNTIF(発見ログ!$D$2:'発見ログ'!$D$5000,C1130)=1,B1130&amp;"発見済み","")</f>
        <v/>
      </c>
      <c r="F1130" t="str">
        <f t="shared" si="17"/>
        <v/>
      </c>
    </row>
    <row r="1131" spans="1:6" x14ac:dyDescent="0.4">
      <c r="A1131">
        <v>1130</v>
      </c>
      <c r="B1131" t="s">
        <v>2769</v>
      </c>
      <c r="C1131" t="s">
        <v>1352</v>
      </c>
      <c r="D1131" t="s">
        <v>2932</v>
      </c>
      <c r="E1131" t="str">
        <f>IF(COUNTIF(発見ログ!$D$2:'発見ログ'!$D$5000,C1131)=1,B1131&amp;"発見済み","")</f>
        <v/>
      </c>
      <c r="F1131" t="str">
        <f t="shared" si="17"/>
        <v/>
      </c>
    </row>
    <row r="1132" spans="1:6" x14ac:dyDescent="0.4">
      <c r="A1132">
        <v>1131</v>
      </c>
      <c r="B1132" t="s">
        <v>2769</v>
      </c>
      <c r="C1132" t="s">
        <v>2401</v>
      </c>
      <c r="D1132" t="s">
        <v>2933</v>
      </c>
      <c r="E1132" t="str">
        <f>IF(COUNTIF(発見ログ!$D$2:'発見ログ'!$D$5000,C1132)=1,B1132&amp;"発見済み","")</f>
        <v/>
      </c>
      <c r="F1132" t="str">
        <f t="shared" si="17"/>
        <v/>
      </c>
    </row>
    <row r="1133" spans="1:6" x14ac:dyDescent="0.4">
      <c r="A1133">
        <v>1132</v>
      </c>
      <c r="B1133" t="s">
        <v>2769</v>
      </c>
      <c r="C1133" t="s">
        <v>4001</v>
      </c>
      <c r="D1133" t="s">
        <v>2934</v>
      </c>
      <c r="E1133" t="str">
        <f>IF(COUNTIF(発見ログ!$D$2:'発見ログ'!$D$5000,C1133)=1,B1133&amp;"発見済み","")</f>
        <v/>
      </c>
      <c r="F1133" t="str">
        <f t="shared" si="17"/>
        <v/>
      </c>
    </row>
    <row r="1134" spans="1:6" x14ac:dyDescent="0.4">
      <c r="A1134">
        <v>1133</v>
      </c>
      <c r="B1134" t="s">
        <v>2769</v>
      </c>
      <c r="C1134" t="s">
        <v>4822</v>
      </c>
      <c r="D1134" t="s">
        <v>2935</v>
      </c>
      <c r="E1134" t="str">
        <f>IF(COUNTIF(発見ログ!$D$2:'発見ログ'!$D$5000,C1134)=1,B1134&amp;"発見済み","")</f>
        <v/>
      </c>
      <c r="F1134" t="str">
        <f t="shared" si="17"/>
        <v/>
      </c>
    </row>
    <row r="1135" spans="1:6" x14ac:dyDescent="0.4">
      <c r="A1135">
        <v>1134</v>
      </c>
      <c r="B1135" t="s">
        <v>2769</v>
      </c>
      <c r="C1135" t="s">
        <v>2936</v>
      </c>
      <c r="D1135" t="s">
        <v>2937</v>
      </c>
      <c r="E1135" t="str">
        <f>IF(COUNTIF(発見ログ!$D$2:'発見ログ'!$D$5000,C1135)=1,B1135&amp;"発見済み","")</f>
        <v/>
      </c>
      <c r="F1135" t="str">
        <f t="shared" si="17"/>
        <v/>
      </c>
    </row>
    <row r="1136" spans="1:6" x14ac:dyDescent="0.4">
      <c r="A1136">
        <v>1135</v>
      </c>
      <c r="B1136" t="s">
        <v>2769</v>
      </c>
      <c r="C1136" t="s">
        <v>4842</v>
      </c>
      <c r="D1136" t="s">
        <v>2938</v>
      </c>
      <c r="E1136" t="str">
        <f>IF(COUNTIF(発見ログ!$D$2:'発見ログ'!$D$5000,C1136)=1,B1136&amp;"発見済み","")</f>
        <v/>
      </c>
      <c r="F1136" t="str">
        <f t="shared" si="17"/>
        <v/>
      </c>
    </row>
    <row r="1137" spans="1:6" x14ac:dyDescent="0.4">
      <c r="A1137">
        <v>1136</v>
      </c>
      <c r="B1137" t="s">
        <v>2769</v>
      </c>
      <c r="C1137" t="s">
        <v>5280</v>
      </c>
      <c r="D1137" t="s">
        <v>2939</v>
      </c>
      <c r="E1137" t="str">
        <f>IF(COUNTIF(発見ログ!$D$2:'発見ログ'!$D$5000,C1137)=1,B1137&amp;"発見済み","")</f>
        <v/>
      </c>
      <c r="F1137" t="str">
        <f t="shared" si="17"/>
        <v/>
      </c>
    </row>
    <row r="1138" spans="1:6" x14ac:dyDescent="0.4">
      <c r="A1138">
        <v>1137</v>
      </c>
      <c r="B1138" t="s">
        <v>2769</v>
      </c>
      <c r="C1138" t="s">
        <v>5270</v>
      </c>
      <c r="D1138" t="s">
        <v>2871</v>
      </c>
      <c r="E1138" t="str">
        <f>IF(COUNTIF(発見ログ!$D$2:'発見ログ'!$D$5000,C1138)=1,B1138&amp;"発見済み","")</f>
        <v/>
      </c>
      <c r="F1138" t="str">
        <f t="shared" si="17"/>
        <v/>
      </c>
    </row>
    <row r="1139" spans="1:6" x14ac:dyDescent="0.4">
      <c r="A1139">
        <v>1138</v>
      </c>
      <c r="B1139" t="s">
        <v>2769</v>
      </c>
      <c r="C1139" t="s">
        <v>4246</v>
      </c>
      <c r="D1139" t="s">
        <v>2940</v>
      </c>
      <c r="E1139" t="str">
        <f>IF(COUNTIF(発見ログ!$D$2:'発見ログ'!$D$5000,C1139)=1,B1139&amp;"発見済み","")</f>
        <v/>
      </c>
      <c r="F1139" t="str">
        <f t="shared" si="17"/>
        <v/>
      </c>
    </row>
    <row r="1140" spans="1:6" x14ac:dyDescent="0.4">
      <c r="A1140">
        <v>1139</v>
      </c>
      <c r="B1140" t="s">
        <v>2769</v>
      </c>
      <c r="C1140" t="s">
        <v>913</v>
      </c>
      <c r="D1140" t="s">
        <v>2941</v>
      </c>
      <c r="E1140" t="str">
        <f>IF(COUNTIF(発見ログ!$D$2:'発見ログ'!$D$5000,C1140)=1,B1140&amp;"発見済み","")</f>
        <v/>
      </c>
      <c r="F1140" t="str">
        <f t="shared" si="17"/>
        <v/>
      </c>
    </row>
    <row r="1141" spans="1:6" x14ac:dyDescent="0.4">
      <c r="A1141">
        <v>1140</v>
      </c>
      <c r="B1141" t="s">
        <v>2769</v>
      </c>
      <c r="C1141" t="s">
        <v>2942</v>
      </c>
      <c r="D1141" t="s">
        <v>2943</v>
      </c>
      <c r="E1141" t="str">
        <f>IF(COUNTIF(発見ログ!$D$2:'発見ログ'!$D$5000,C1141)=1,B1141&amp;"発見済み","")</f>
        <v/>
      </c>
      <c r="F1141" t="str">
        <f t="shared" si="17"/>
        <v/>
      </c>
    </row>
    <row r="1142" spans="1:6" x14ac:dyDescent="0.4">
      <c r="A1142">
        <v>1141</v>
      </c>
      <c r="B1142" t="s">
        <v>2769</v>
      </c>
      <c r="C1142" t="s">
        <v>1317</v>
      </c>
      <c r="D1142" t="s">
        <v>2944</v>
      </c>
      <c r="E1142" t="str">
        <f>IF(COUNTIF(発見ログ!$D$2:'発見ログ'!$D$5000,C1142)=1,B1142&amp;"発見済み","")</f>
        <v/>
      </c>
      <c r="F1142" t="str">
        <f t="shared" si="17"/>
        <v/>
      </c>
    </row>
    <row r="1143" spans="1:6" x14ac:dyDescent="0.4">
      <c r="A1143">
        <v>1142</v>
      </c>
      <c r="B1143" t="s">
        <v>2769</v>
      </c>
      <c r="C1143" t="s">
        <v>962</v>
      </c>
      <c r="D1143" t="s">
        <v>2945</v>
      </c>
      <c r="E1143" t="str">
        <f>IF(COUNTIF(発見ログ!$D$2:'発見ログ'!$D$5000,C1143)=1,B1143&amp;"発見済み","")</f>
        <v/>
      </c>
      <c r="F1143" t="str">
        <f t="shared" si="17"/>
        <v/>
      </c>
    </row>
    <row r="1144" spans="1:6" x14ac:dyDescent="0.4">
      <c r="A1144">
        <v>1143</v>
      </c>
      <c r="B1144" t="s">
        <v>2769</v>
      </c>
      <c r="C1144" t="s">
        <v>2946</v>
      </c>
      <c r="D1144" t="s">
        <v>2947</v>
      </c>
      <c r="E1144" t="str">
        <f>IF(COUNTIF(発見ログ!$D$2:'発見ログ'!$D$5000,C1144)=1,B1144&amp;"発見済み","")</f>
        <v/>
      </c>
      <c r="F1144" t="str">
        <f t="shared" si="17"/>
        <v/>
      </c>
    </row>
    <row r="1145" spans="1:6" x14ac:dyDescent="0.4">
      <c r="A1145">
        <v>1144</v>
      </c>
      <c r="B1145" t="s">
        <v>2769</v>
      </c>
      <c r="C1145" t="s">
        <v>4616</v>
      </c>
      <c r="D1145" t="s">
        <v>2948</v>
      </c>
      <c r="E1145" t="str">
        <f>IF(COUNTIF(発見ログ!$D$2:'発見ログ'!$D$5000,C1145)=1,B1145&amp;"発見済み","")</f>
        <v/>
      </c>
      <c r="F1145" t="str">
        <f t="shared" si="17"/>
        <v/>
      </c>
    </row>
    <row r="1146" spans="1:6" x14ac:dyDescent="0.4">
      <c r="A1146">
        <v>1145</v>
      </c>
      <c r="B1146" t="s">
        <v>2769</v>
      </c>
      <c r="C1146" t="s">
        <v>989</v>
      </c>
      <c r="D1146" t="s">
        <v>2949</v>
      </c>
      <c r="E1146" t="str">
        <f>IF(COUNTIF(発見ログ!$D$2:'発見ログ'!$D$5000,C1146)=1,B1146&amp;"発見済み","")</f>
        <v/>
      </c>
      <c r="F1146" t="str">
        <f t="shared" si="17"/>
        <v/>
      </c>
    </row>
    <row r="1147" spans="1:6" x14ac:dyDescent="0.4">
      <c r="A1147">
        <v>1146</v>
      </c>
      <c r="B1147" t="s">
        <v>2769</v>
      </c>
      <c r="C1147" t="s">
        <v>4449</v>
      </c>
      <c r="D1147" t="s">
        <v>2950</v>
      </c>
      <c r="E1147" t="str">
        <f>IF(COUNTIF(発見ログ!$D$2:'発見ログ'!$D$5000,C1147)=1,B1147&amp;"発見済み","")</f>
        <v/>
      </c>
      <c r="F1147" t="str">
        <f t="shared" si="17"/>
        <v/>
      </c>
    </row>
    <row r="1148" spans="1:6" x14ac:dyDescent="0.4">
      <c r="A1148">
        <v>1147</v>
      </c>
      <c r="B1148" t="s">
        <v>2769</v>
      </c>
      <c r="C1148" t="s">
        <v>5268</v>
      </c>
      <c r="D1148" t="s">
        <v>2951</v>
      </c>
      <c r="E1148" t="str">
        <f>IF(COUNTIF(発見ログ!$D$2:'発見ログ'!$D$5000,C1148)=1,B1148&amp;"発見済み","")</f>
        <v/>
      </c>
      <c r="F1148" t="str">
        <f t="shared" si="17"/>
        <v/>
      </c>
    </row>
    <row r="1149" spans="1:6" x14ac:dyDescent="0.4">
      <c r="A1149">
        <v>1148</v>
      </c>
      <c r="B1149" t="s">
        <v>2769</v>
      </c>
      <c r="C1149" t="s">
        <v>2952</v>
      </c>
      <c r="D1149" t="s">
        <v>2953</v>
      </c>
      <c r="E1149" t="str">
        <f>IF(COUNTIF(発見ログ!$D$2:'発見ログ'!$D$5000,C1149)=1,B1149&amp;"発見済み","")</f>
        <v/>
      </c>
      <c r="F1149" t="str">
        <f t="shared" si="17"/>
        <v/>
      </c>
    </row>
    <row r="1150" spans="1:6" x14ac:dyDescent="0.4">
      <c r="A1150">
        <v>1149</v>
      </c>
      <c r="B1150" t="s">
        <v>2769</v>
      </c>
      <c r="C1150" t="s">
        <v>4462</v>
      </c>
      <c r="D1150" t="s">
        <v>2954</v>
      </c>
      <c r="E1150" t="str">
        <f>IF(COUNTIF(発見ログ!$D$2:'発見ログ'!$D$5000,C1150)=1,B1150&amp;"発見済み","")</f>
        <v/>
      </c>
      <c r="F1150" t="str">
        <f t="shared" si="17"/>
        <v/>
      </c>
    </row>
    <row r="1151" spans="1:6" x14ac:dyDescent="0.4">
      <c r="A1151">
        <v>1150</v>
      </c>
      <c r="B1151" t="s">
        <v>2769</v>
      </c>
      <c r="C1151" t="s">
        <v>4840</v>
      </c>
      <c r="D1151" t="s">
        <v>2955</v>
      </c>
      <c r="E1151" t="str">
        <f>IF(COUNTIF(発見ログ!$D$2:'発見ログ'!$D$5000,C1151)=1,B1151&amp;"発見済み","")</f>
        <v/>
      </c>
      <c r="F1151" t="str">
        <f t="shared" si="17"/>
        <v/>
      </c>
    </row>
    <row r="1152" spans="1:6" x14ac:dyDescent="0.4">
      <c r="A1152">
        <v>1151</v>
      </c>
      <c r="B1152" t="s">
        <v>2769</v>
      </c>
      <c r="C1152" t="s">
        <v>2389</v>
      </c>
      <c r="D1152" t="s">
        <v>2956</v>
      </c>
      <c r="E1152" t="str">
        <f>IF(COUNTIF(発見ログ!$D$2:'発見ログ'!$D$5000,C1152)=1,B1152&amp;"発見済み","")</f>
        <v/>
      </c>
      <c r="F1152" t="str">
        <f t="shared" si="17"/>
        <v/>
      </c>
    </row>
    <row r="1153" spans="1:6" x14ac:dyDescent="0.4">
      <c r="A1153">
        <v>1152</v>
      </c>
      <c r="B1153" t="s">
        <v>2769</v>
      </c>
      <c r="C1153" t="s">
        <v>3997</v>
      </c>
      <c r="D1153" t="s">
        <v>2957</v>
      </c>
      <c r="E1153" t="str">
        <f>IF(COUNTIF(発見ログ!$D$2:'発見ログ'!$D$5000,C1153)=1,B1153&amp;"発見済み","")</f>
        <v/>
      </c>
      <c r="F1153" t="str">
        <f t="shared" si="17"/>
        <v/>
      </c>
    </row>
    <row r="1154" spans="1:6" x14ac:dyDescent="0.4">
      <c r="A1154">
        <v>1153</v>
      </c>
      <c r="B1154" t="s">
        <v>2769</v>
      </c>
      <c r="C1154" t="s">
        <v>4475</v>
      </c>
      <c r="D1154" t="s">
        <v>2958</v>
      </c>
      <c r="E1154" t="str">
        <f>IF(COUNTIF(発見ログ!$D$2:'発見ログ'!$D$5000,C1154)=1,B1154&amp;"発見済み","")</f>
        <v/>
      </c>
      <c r="F1154" t="str">
        <f t="shared" si="17"/>
        <v/>
      </c>
    </row>
    <row r="1155" spans="1:6" x14ac:dyDescent="0.4">
      <c r="A1155">
        <v>1154</v>
      </c>
      <c r="B1155" t="s">
        <v>2769</v>
      </c>
      <c r="C1155" t="s">
        <v>1237</v>
      </c>
      <c r="D1155" t="s">
        <v>2959</v>
      </c>
      <c r="E1155" t="str">
        <f>IF(COUNTIF(発見ログ!$D$2:'発見ログ'!$D$5000,C1155)=1,B1155&amp;"発見済み","")</f>
        <v/>
      </c>
      <c r="F1155" t="str">
        <f t="shared" ref="F1155:F1218" si="18">IF(COUNTIF($C$2:$C$5000,C1155)=1,"","重複")</f>
        <v/>
      </c>
    </row>
    <row r="1156" spans="1:6" x14ac:dyDescent="0.4">
      <c r="A1156">
        <v>1155</v>
      </c>
      <c r="B1156" t="s">
        <v>2769</v>
      </c>
      <c r="C1156" t="s">
        <v>4023</v>
      </c>
      <c r="D1156" t="s">
        <v>2960</v>
      </c>
      <c r="E1156" t="str">
        <f>IF(COUNTIF(発見ログ!$D$2:'発見ログ'!$D$5000,C1156)=1,B1156&amp;"発見済み","")</f>
        <v/>
      </c>
      <c r="F1156" t="str">
        <f t="shared" si="18"/>
        <v/>
      </c>
    </row>
    <row r="1157" spans="1:6" x14ac:dyDescent="0.4">
      <c r="A1157">
        <v>1156</v>
      </c>
      <c r="B1157" t="s">
        <v>2769</v>
      </c>
      <c r="C1157" t="s">
        <v>1295</v>
      </c>
      <c r="D1157" t="s">
        <v>2961</v>
      </c>
      <c r="E1157" t="str">
        <f>IF(COUNTIF(発見ログ!$D$2:'発見ログ'!$D$5000,C1157)=1,B1157&amp;"発見済み","")</f>
        <v/>
      </c>
      <c r="F1157" t="str">
        <f t="shared" si="18"/>
        <v/>
      </c>
    </row>
    <row r="1158" spans="1:6" x14ac:dyDescent="0.4">
      <c r="A1158">
        <v>1157</v>
      </c>
      <c r="B1158" t="s">
        <v>2769</v>
      </c>
      <c r="C1158" t="s">
        <v>3969</v>
      </c>
      <c r="D1158" t="s">
        <v>3969</v>
      </c>
      <c r="E1158" t="str">
        <f>IF(COUNTIF(発見ログ!$D$2:'発見ログ'!$D$5000,C1158)=1,B1158&amp;"発見済み","")</f>
        <v/>
      </c>
      <c r="F1158" t="str">
        <f t="shared" si="18"/>
        <v/>
      </c>
    </row>
    <row r="1159" spans="1:6" x14ac:dyDescent="0.4">
      <c r="A1159">
        <v>1158</v>
      </c>
      <c r="B1159" t="s">
        <v>2769</v>
      </c>
      <c r="C1159" t="s">
        <v>2410</v>
      </c>
      <c r="D1159" t="s">
        <v>2962</v>
      </c>
      <c r="E1159" t="str">
        <f>IF(COUNTIF(発見ログ!$D$2:'発見ログ'!$D$5000,C1159)=1,B1159&amp;"発見済み","")</f>
        <v/>
      </c>
      <c r="F1159" t="str">
        <f t="shared" si="18"/>
        <v/>
      </c>
    </row>
    <row r="1160" spans="1:6" x14ac:dyDescent="0.4">
      <c r="A1160">
        <v>1159</v>
      </c>
      <c r="B1160" t="s">
        <v>2769</v>
      </c>
      <c r="C1160" t="s">
        <v>4618</v>
      </c>
      <c r="D1160" t="s">
        <v>2963</v>
      </c>
      <c r="E1160" t="str">
        <f>IF(COUNTIF(発見ログ!$D$2:'発見ログ'!$D$5000,C1160)=1,B1160&amp;"発見済み","")</f>
        <v/>
      </c>
      <c r="F1160" t="str">
        <f t="shared" si="18"/>
        <v/>
      </c>
    </row>
    <row r="1161" spans="1:6" x14ac:dyDescent="0.4">
      <c r="A1161">
        <v>1160</v>
      </c>
      <c r="B1161" t="s">
        <v>2769</v>
      </c>
      <c r="C1161" t="s">
        <v>4007</v>
      </c>
      <c r="D1161" t="s">
        <v>2964</v>
      </c>
      <c r="E1161" t="str">
        <f>IF(COUNTIF(発見ログ!$D$2:'発見ログ'!$D$5000,C1161)=1,B1161&amp;"発見済み","")</f>
        <v/>
      </c>
      <c r="F1161" t="str">
        <f t="shared" si="18"/>
        <v/>
      </c>
    </row>
    <row r="1162" spans="1:6" x14ac:dyDescent="0.4">
      <c r="A1162">
        <v>1161</v>
      </c>
      <c r="B1162" t="s">
        <v>2769</v>
      </c>
      <c r="C1162" t="s">
        <v>2965</v>
      </c>
      <c r="D1162" t="s">
        <v>2966</v>
      </c>
      <c r="E1162" t="str">
        <f>IF(COUNTIF(発見ログ!$D$2:'発見ログ'!$D$5000,C1162)=1,B1162&amp;"発見済み","")</f>
        <v/>
      </c>
      <c r="F1162" t="str">
        <f t="shared" si="18"/>
        <v/>
      </c>
    </row>
    <row r="1163" spans="1:6" x14ac:dyDescent="0.4">
      <c r="A1163">
        <v>1162</v>
      </c>
      <c r="B1163" t="s">
        <v>2769</v>
      </c>
      <c r="C1163" t="s">
        <v>981</v>
      </c>
      <c r="D1163" t="s">
        <v>2967</v>
      </c>
      <c r="E1163" t="str">
        <f>IF(COUNTIF(発見ログ!$D$2:'発見ログ'!$D$5000,C1163)=1,B1163&amp;"発見済み","")</f>
        <v/>
      </c>
      <c r="F1163" t="str">
        <f t="shared" si="18"/>
        <v/>
      </c>
    </row>
    <row r="1164" spans="1:6" x14ac:dyDescent="0.4">
      <c r="A1164">
        <v>1163</v>
      </c>
      <c r="B1164" t="s">
        <v>2769</v>
      </c>
      <c r="C1164" t="s">
        <v>2968</v>
      </c>
      <c r="D1164" t="s">
        <v>2969</v>
      </c>
      <c r="E1164" t="str">
        <f>IF(COUNTIF(発見ログ!$D$2:'発見ログ'!$D$5000,C1164)=1,B1164&amp;"発見済み","")</f>
        <v/>
      </c>
      <c r="F1164" t="str">
        <f t="shared" si="18"/>
        <v/>
      </c>
    </row>
    <row r="1165" spans="1:6" x14ac:dyDescent="0.4">
      <c r="A1165">
        <v>1164</v>
      </c>
      <c r="B1165" t="s">
        <v>2769</v>
      </c>
      <c r="C1165" t="s">
        <v>3993</v>
      </c>
      <c r="D1165" t="s">
        <v>2773</v>
      </c>
      <c r="E1165" t="str">
        <f>IF(COUNTIF(発見ログ!$D$2:'発見ログ'!$D$5000,C1165)=1,B1165&amp;"発見済み","")</f>
        <v/>
      </c>
      <c r="F1165" t="str">
        <f t="shared" si="18"/>
        <v/>
      </c>
    </row>
    <row r="1166" spans="1:6" x14ac:dyDescent="0.4">
      <c r="A1166">
        <v>1165</v>
      </c>
      <c r="B1166" t="s">
        <v>2769</v>
      </c>
      <c r="C1166" t="s">
        <v>5264</v>
      </c>
      <c r="D1166" t="s">
        <v>2970</v>
      </c>
      <c r="E1166" t="str">
        <f>IF(COUNTIF(発見ログ!$D$2:'発見ログ'!$D$5000,C1166)=1,B1166&amp;"発見済み","")</f>
        <v/>
      </c>
      <c r="F1166" t="str">
        <f t="shared" si="18"/>
        <v/>
      </c>
    </row>
    <row r="1167" spans="1:6" x14ac:dyDescent="0.4">
      <c r="A1167">
        <v>1166</v>
      </c>
      <c r="B1167" t="s">
        <v>2769</v>
      </c>
      <c r="C1167" t="s">
        <v>5173</v>
      </c>
      <c r="D1167" t="s">
        <v>2971</v>
      </c>
      <c r="E1167" t="str">
        <f>IF(COUNTIF(発見ログ!$D$2:'発見ログ'!$D$5000,C1167)=1,B1167&amp;"発見済み","")</f>
        <v/>
      </c>
      <c r="F1167" t="str">
        <f t="shared" si="18"/>
        <v/>
      </c>
    </row>
    <row r="1168" spans="1:6" x14ac:dyDescent="0.4">
      <c r="A1168">
        <v>1167</v>
      </c>
      <c r="B1168" t="s">
        <v>2769</v>
      </c>
      <c r="C1168" t="s">
        <v>5242</v>
      </c>
      <c r="D1168" t="s">
        <v>2972</v>
      </c>
      <c r="E1168" t="str">
        <f>IF(COUNTIF(発見ログ!$D$2:'発見ログ'!$D$5000,C1168)=1,B1168&amp;"発見済み","")</f>
        <v/>
      </c>
      <c r="F1168" t="str">
        <f t="shared" si="18"/>
        <v/>
      </c>
    </row>
    <row r="1169" spans="1:6" x14ac:dyDescent="0.4">
      <c r="A1169">
        <v>1168</v>
      </c>
      <c r="B1169" t="s">
        <v>2769</v>
      </c>
      <c r="C1169" t="s">
        <v>991</v>
      </c>
      <c r="D1169" t="s">
        <v>991</v>
      </c>
      <c r="E1169" t="str">
        <f>IF(COUNTIF(発見ログ!$D$2:'発見ログ'!$D$5000,C1169)=1,B1169&amp;"発見済み","")</f>
        <v/>
      </c>
      <c r="F1169" t="str">
        <f t="shared" si="18"/>
        <v/>
      </c>
    </row>
    <row r="1170" spans="1:6" x14ac:dyDescent="0.4">
      <c r="A1170">
        <v>1169</v>
      </c>
      <c r="B1170" t="s">
        <v>2769</v>
      </c>
      <c r="C1170" t="s">
        <v>4617</v>
      </c>
      <c r="D1170" t="s">
        <v>2973</v>
      </c>
      <c r="E1170" t="str">
        <f>IF(COUNTIF(発見ログ!$D$2:'発見ログ'!$D$5000,C1170)=1,B1170&amp;"発見済み","")</f>
        <v/>
      </c>
      <c r="F1170" t="str">
        <f t="shared" si="18"/>
        <v/>
      </c>
    </row>
    <row r="1171" spans="1:6" x14ac:dyDescent="0.4">
      <c r="A1171">
        <v>1170</v>
      </c>
      <c r="B1171" t="s">
        <v>2769</v>
      </c>
      <c r="C1171" t="s">
        <v>933</v>
      </c>
      <c r="D1171" t="s">
        <v>2974</v>
      </c>
      <c r="E1171" t="str">
        <f>IF(COUNTIF(発見ログ!$D$2:'発見ログ'!$D$5000,C1171)=1,B1171&amp;"発見済み","")</f>
        <v/>
      </c>
      <c r="F1171" t="str">
        <f t="shared" si="18"/>
        <v/>
      </c>
    </row>
    <row r="1172" spans="1:6" x14ac:dyDescent="0.4">
      <c r="A1172">
        <v>1171</v>
      </c>
      <c r="B1172" t="s">
        <v>2769</v>
      </c>
      <c r="C1172" t="s">
        <v>3983</v>
      </c>
      <c r="D1172" t="s">
        <v>2975</v>
      </c>
      <c r="E1172" t="str">
        <f>IF(COUNTIF(発見ログ!$D$2:'発見ログ'!$D$5000,C1172)=1,B1172&amp;"発見済み","")</f>
        <v/>
      </c>
      <c r="F1172" t="str">
        <f t="shared" si="18"/>
        <v/>
      </c>
    </row>
    <row r="1173" spans="1:6" x14ac:dyDescent="0.4">
      <c r="A1173">
        <v>1172</v>
      </c>
      <c r="B1173" t="s">
        <v>2769</v>
      </c>
      <c r="C1173" t="s">
        <v>1337</v>
      </c>
      <c r="D1173" t="s">
        <v>2976</v>
      </c>
      <c r="E1173" t="str">
        <f>IF(COUNTIF(発見ログ!$D$2:'発見ログ'!$D$5000,C1173)=1,B1173&amp;"発見済み","")</f>
        <v/>
      </c>
      <c r="F1173" t="str">
        <f t="shared" si="18"/>
        <v/>
      </c>
    </row>
    <row r="1174" spans="1:6" x14ac:dyDescent="0.4">
      <c r="A1174">
        <v>1173</v>
      </c>
      <c r="B1174" t="s">
        <v>2769</v>
      </c>
      <c r="C1174" t="s">
        <v>1016</v>
      </c>
      <c r="D1174" t="s">
        <v>2977</v>
      </c>
      <c r="E1174" t="str">
        <f>IF(COUNTIF(発見ログ!$D$2:'発見ログ'!$D$5000,C1174)=1,B1174&amp;"発見済み","")</f>
        <v/>
      </c>
      <c r="F1174" t="str">
        <f t="shared" si="18"/>
        <v/>
      </c>
    </row>
    <row r="1175" spans="1:6" x14ac:dyDescent="0.4">
      <c r="A1175">
        <v>1174</v>
      </c>
      <c r="B1175" t="s">
        <v>2769</v>
      </c>
      <c r="C1175" t="s">
        <v>4456</v>
      </c>
      <c r="D1175" t="s">
        <v>2978</v>
      </c>
      <c r="E1175" t="str">
        <f>IF(COUNTIF(発見ログ!$D$2:'発見ログ'!$D$5000,C1175)=1,B1175&amp;"発見済み","")</f>
        <v/>
      </c>
      <c r="F1175" t="str">
        <f t="shared" si="18"/>
        <v/>
      </c>
    </row>
    <row r="1176" spans="1:6" x14ac:dyDescent="0.4">
      <c r="A1176">
        <v>1175</v>
      </c>
      <c r="B1176" t="s">
        <v>2769</v>
      </c>
      <c r="C1176" t="s">
        <v>1232</v>
      </c>
      <c r="D1176" t="s">
        <v>2979</v>
      </c>
      <c r="E1176" t="str">
        <f>IF(COUNTIF(発見ログ!$D$2:'発見ログ'!$D$5000,C1176)=1,B1176&amp;"発見済み","")</f>
        <v/>
      </c>
      <c r="F1176" t="str">
        <f t="shared" si="18"/>
        <v/>
      </c>
    </row>
    <row r="1177" spans="1:6" x14ac:dyDescent="0.4">
      <c r="A1177">
        <v>1176</v>
      </c>
      <c r="B1177" t="s">
        <v>2769</v>
      </c>
      <c r="C1177" t="s">
        <v>3980</v>
      </c>
      <c r="D1177" t="s">
        <v>2980</v>
      </c>
      <c r="E1177" t="str">
        <f>IF(COUNTIF(発見ログ!$D$2:'発見ログ'!$D$5000,C1177)=1,B1177&amp;"発見済み","")</f>
        <v/>
      </c>
      <c r="F1177" t="str">
        <f t="shared" si="18"/>
        <v/>
      </c>
    </row>
    <row r="1178" spans="1:6" x14ac:dyDescent="0.4">
      <c r="A1178">
        <v>1177</v>
      </c>
      <c r="B1178" t="s">
        <v>2769</v>
      </c>
      <c r="C1178" t="s">
        <v>4619</v>
      </c>
      <c r="D1178" t="s">
        <v>2981</v>
      </c>
      <c r="E1178" t="str">
        <f>IF(COUNTIF(発見ログ!$D$2:'発見ログ'!$D$5000,C1178)=1,B1178&amp;"発見済み","")</f>
        <v/>
      </c>
      <c r="F1178" t="str">
        <f t="shared" si="18"/>
        <v/>
      </c>
    </row>
    <row r="1179" spans="1:6" x14ac:dyDescent="0.4">
      <c r="A1179">
        <v>1178</v>
      </c>
      <c r="B1179" t="s">
        <v>2769</v>
      </c>
      <c r="C1179" t="s">
        <v>3999</v>
      </c>
      <c r="D1179" t="s">
        <v>2982</v>
      </c>
      <c r="E1179" t="str">
        <f>IF(COUNTIF(発見ログ!$D$2:'発見ログ'!$D$5000,C1179)=1,B1179&amp;"発見済み","")</f>
        <v/>
      </c>
      <c r="F1179" t="str">
        <f t="shared" si="18"/>
        <v/>
      </c>
    </row>
    <row r="1180" spans="1:6" x14ac:dyDescent="0.4">
      <c r="A1180">
        <v>1179</v>
      </c>
      <c r="B1180" t="s">
        <v>2769</v>
      </c>
      <c r="C1180" t="s">
        <v>2983</v>
      </c>
      <c r="D1180" t="s">
        <v>2984</v>
      </c>
      <c r="E1180" t="str">
        <f>IF(COUNTIF(発見ログ!$D$2:'発見ログ'!$D$5000,C1180)=1,B1180&amp;"発見済み","")</f>
        <v/>
      </c>
      <c r="F1180" t="str">
        <f t="shared" si="18"/>
        <v/>
      </c>
    </row>
    <row r="1181" spans="1:6" x14ac:dyDescent="0.4">
      <c r="A1181">
        <v>1180</v>
      </c>
      <c r="B1181" t="s">
        <v>2769</v>
      </c>
      <c r="C1181" t="s">
        <v>3984</v>
      </c>
      <c r="D1181" t="s">
        <v>2923</v>
      </c>
      <c r="E1181" t="str">
        <f>IF(COUNTIF(発見ログ!$D$2:'発見ログ'!$D$5000,C1181)=1,B1181&amp;"発見済み","")</f>
        <v/>
      </c>
      <c r="F1181" t="str">
        <f t="shared" si="18"/>
        <v/>
      </c>
    </row>
    <row r="1182" spans="1:6" x14ac:dyDescent="0.4">
      <c r="A1182">
        <v>1181</v>
      </c>
      <c r="B1182" t="s">
        <v>2769</v>
      </c>
      <c r="C1182" t="s">
        <v>3987</v>
      </c>
      <c r="D1182" t="s">
        <v>2923</v>
      </c>
      <c r="E1182" t="str">
        <f>IF(COUNTIF(発見ログ!$D$2:'発見ログ'!$D$5000,C1182)=1,B1182&amp;"発見済み","")</f>
        <v/>
      </c>
      <c r="F1182" t="str">
        <f t="shared" si="18"/>
        <v/>
      </c>
    </row>
    <row r="1183" spans="1:6" x14ac:dyDescent="0.4">
      <c r="A1183">
        <v>1182</v>
      </c>
      <c r="B1183" t="s">
        <v>2769</v>
      </c>
      <c r="C1183" t="s">
        <v>3985</v>
      </c>
      <c r="D1183" t="s">
        <v>2985</v>
      </c>
      <c r="E1183" t="str">
        <f>IF(COUNTIF(発見ログ!$D$2:'発見ログ'!$D$5000,C1183)=1,B1183&amp;"発見済み","")</f>
        <v/>
      </c>
      <c r="F1183" t="str">
        <f t="shared" si="18"/>
        <v/>
      </c>
    </row>
    <row r="1184" spans="1:6" x14ac:dyDescent="0.4">
      <c r="A1184">
        <v>1183</v>
      </c>
      <c r="B1184" t="s">
        <v>2769</v>
      </c>
      <c r="C1184" t="s">
        <v>4019</v>
      </c>
      <c r="D1184" t="s">
        <v>2986</v>
      </c>
      <c r="E1184" t="str">
        <f>IF(COUNTIF(発見ログ!$D$2:'発見ログ'!$D$5000,C1184)=1,B1184&amp;"発見済み","")</f>
        <v/>
      </c>
      <c r="F1184" t="str">
        <f t="shared" si="18"/>
        <v/>
      </c>
    </row>
    <row r="1185" spans="1:6" x14ac:dyDescent="0.4">
      <c r="A1185">
        <v>1184</v>
      </c>
      <c r="B1185" t="s">
        <v>2769</v>
      </c>
      <c r="C1185" t="s">
        <v>2387</v>
      </c>
      <c r="D1185" t="s">
        <v>2785</v>
      </c>
      <c r="E1185" t="str">
        <f>IF(COUNTIF(発見ログ!$D$2:'発見ログ'!$D$5000,C1185)=1,B1185&amp;"発見済み","")</f>
        <v/>
      </c>
      <c r="F1185" t="str">
        <f t="shared" si="18"/>
        <v/>
      </c>
    </row>
    <row r="1186" spans="1:6" x14ac:dyDescent="0.4">
      <c r="A1186">
        <v>1185</v>
      </c>
      <c r="B1186" t="s">
        <v>2769</v>
      </c>
      <c r="C1186" t="s">
        <v>3977</v>
      </c>
      <c r="D1186" t="s">
        <v>2987</v>
      </c>
      <c r="E1186" t="str">
        <f>IF(COUNTIF(発見ログ!$D$2:'発見ログ'!$D$5000,C1186)=1,B1186&amp;"発見済み","")</f>
        <v/>
      </c>
      <c r="F1186" t="str">
        <f t="shared" si="18"/>
        <v/>
      </c>
    </row>
    <row r="1187" spans="1:6" x14ac:dyDescent="0.4">
      <c r="A1187">
        <v>1186</v>
      </c>
      <c r="B1187" t="s">
        <v>2769</v>
      </c>
      <c r="C1187" t="s">
        <v>4620</v>
      </c>
      <c r="D1187" t="s">
        <v>2988</v>
      </c>
      <c r="E1187" t="str">
        <f>IF(COUNTIF(発見ログ!$D$2:'発見ログ'!$D$5000,C1187)=1,B1187&amp;"発見済み","")</f>
        <v/>
      </c>
      <c r="F1187" t="str">
        <f t="shared" si="18"/>
        <v/>
      </c>
    </row>
    <row r="1188" spans="1:6" x14ac:dyDescent="0.4">
      <c r="A1188">
        <v>1187</v>
      </c>
      <c r="B1188" t="s">
        <v>2769</v>
      </c>
      <c r="C1188" t="s">
        <v>3968</v>
      </c>
      <c r="D1188" t="s">
        <v>2152</v>
      </c>
      <c r="E1188" t="str">
        <f>IF(COUNTIF(発見ログ!$D$2:'発見ログ'!$D$5000,C1188)=1,B1188&amp;"発見済み","")</f>
        <v/>
      </c>
      <c r="F1188" t="str">
        <f t="shared" si="18"/>
        <v/>
      </c>
    </row>
    <row r="1189" spans="1:6" x14ac:dyDescent="0.4">
      <c r="A1189">
        <v>1188</v>
      </c>
      <c r="B1189" t="s">
        <v>2769</v>
      </c>
      <c r="C1189" t="s">
        <v>3975</v>
      </c>
      <c r="D1189" t="s">
        <v>2773</v>
      </c>
      <c r="E1189" t="str">
        <f>IF(COUNTIF(発見ログ!$D$2:'発見ログ'!$D$5000,C1189)=1,B1189&amp;"発見済み","")</f>
        <v/>
      </c>
      <c r="F1189" t="str">
        <f t="shared" si="18"/>
        <v/>
      </c>
    </row>
    <row r="1190" spans="1:6" x14ac:dyDescent="0.4">
      <c r="A1190">
        <v>1189</v>
      </c>
      <c r="B1190" t="s">
        <v>2769</v>
      </c>
      <c r="C1190" t="s">
        <v>2989</v>
      </c>
      <c r="D1190" t="s">
        <v>2990</v>
      </c>
      <c r="E1190" t="str">
        <f>IF(COUNTIF(発見ログ!$D$2:'発見ログ'!$D$5000,C1190)=1,B1190&amp;"発見済み","")</f>
        <v/>
      </c>
      <c r="F1190" t="str">
        <f t="shared" si="18"/>
        <v/>
      </c>
    </row>
    <row r="1191" spans="1:6" x14ac:dyDescent="0.4">
      <c r="A1191">
        <v>1190</v>
      </c>
      <c r="B1191" t="s">
        <v>2769</v>
      </c>
      <c r="C1191" t="s">
        <v>4020</v>
      </c>
      <c r="D1191" t="s">
        <v>2923</v>
      </c>
      <c r="E1191" t="str">
        <f>IF(COUNTIF(発見ログ!$D$2:'発見ログ'!$D$5000,C1191)=1,B1191&amp;"発見済み","")</f>
        <v/>
      </c>
      <c r="F1191" t="str">
        <f t="shared" si="18"/>
        <v/>
      </c>
    </row>
    <row r="1192" spans="1:6" x14ac:dyDescent="0.4">
      <c r="A1192">
        <v>1191</v>
      </c>
      <c r="B1192" t="s">
        <v>2769</v>
      </c>
      <c r="C1192" t="s">
        <v>2991</v>
      </c>
      <c r="D1192" t="s">
        <v>2992</v>
      </c>
      <c r="E1192" t="str">
        <f>IF(COUNTIF(発見ログ!$D$2:'発見ログ'!$D$5000,C1192)=1,B1192&amp;"発見済み","")</f>
        <v/>
      </c>
      <c r="F1192" t="str">
        <f t="shared" si="18"/>
        <v/>
      </c>
    </row>
    <row r="1193" spans="1:6" x14ac:dyDescent="0.4">
      <c r="A1193">
        <v>1192</v>
      </c>
      <c r="B1193" t="s">
        <v>2769</v>
      </c>
      <c r="C1193" t="s">
        <v>3992</v>
      </c>
      <c r="D1193" t="s">
        <v>2787</v>
      </c>
      <c r="E1193" t="str">
        <f>IF(COUNTIF(発見ログ!$D$2:'発見ログ'!$D$5000,C1193)=1,B1193&amp;"発見済み","")</f>
        <v/>
      </c>
      <c r="F1193" t="str">
        <f t="shared" si="18"/>
        <v/>
      </c>
    </row>
    <row r="1194" spans="1:6" x14ac:dyDescent="0.4">
      <c r="A1194">
        <v>1193</v>
      </c>
      <c r="B1194" t="s">
        <v>2769</v>
      </c>
      <c r="C1194" t="s">
        <v>1280</v>
      </c>
      <c r="D1194" t="s">
        <v>2993</v>
      </c>
      <c r="E1194" t="str">
        <f>IF(COUNTIF(発見ログ!$D$2:'発見ログ'!$D$5000,C1194)=1,B1194&amp;"発見済み","")</f>
        <v/>
      </c>
      <c r="F1194" t="str">
        <f t="shared" si="18"/>
        <v/>
      </c>
    </row>
    <row r="1195" spans="1:6" x14ac:dyDescent="0.4">
      <c r="A1195">
        <v>1194</v>
      </c>
      <c r="B1195" t="s">
        <v>2769</v>
      </c>
      <c r="C1195" t="s">
        <v>3988</v>
      </c>
      <c r="D1195" t="s">
        <v>2986</v>
      </c>
      <c r="E1195" t="str">
        <f>IF(COUNTIF(発見ログ!$D$2:'発見ログ'!$D$5000,C1195)=1,B1195&amp;"発見済み","")</f>
        <v/>
      </c>
      <c r="F1195" t="str">
        <f t="shared" si="18"/>
        <v/>
      </c>
    </row>
    <row r="1196" spans="1:6" x14ac:dyDescent="0.4">
      <c r="A1196">
        <v>1195</v>
      </c>
      <c r="B1196" t="s">
        <v>2769</v>
      </c>
      <c r="C1196" t="s">
        <v>3979</v>
      </c>
      <c r="D1196" t="s">
        <v>2994</v>
      </c>
      <c r="E1196" t="str">
        <f>IF(COUNTIF(発見ログ!$D$2:'発見ログ'!$D$5000,C1196)=1,B1196&amp;"発見済み","")</f>
        <v/>
      </c>
      <c r="F1196" t="str">
        <f t="shared" si="18"/>
        <v/>
      </c>
    </row>
    <row r="1197" spans="1:6" x14ac:dyDescent="0.4">
      <c r="A1197">
        <v>1196</v>
      </c>
      <c r="B1197" t="s">
        <v>2769</v>
      </c>
      <c r="C1197" t="s">
        <v>4391</v>
      </c>
      <c r="D1197" t="s">
        <v>2995</v>
      </c>
      <c r="E1197" t="str">
        <f>IF(COUNTIF(発見ログ!$D$2:'発見ログ'!$D$5000,C1197)=1,B1197&amp;"発見済み","")</f>
        <v/>
      </c>
      <c r="F1197" t="str">
        <f t="shared" si="18"/>
        <v/>
      </c>
    </row>
    <row r="1198" spans="1:6" x14ac:dyDescent="0.4">
      <c r="A1198">
        <v>1197</v>
      </c>
      <c r="B1198" t="s">
        <v>2769</v>
      </c>
      <c r="C1198" t="s">
        <v>988</v>
      </c>
      <c r="D1198" t="s">
        <v>2996</v>
      </c>
      <c r="E1198" t="str">
        <f>IF(COUNTIF(発見ログ!$D$2:'発見ログ'!$D$5000,C1198)=1,B1198&amp;"発見済み","")</f>
        <v/>
      </c>
      <c r="F1198" t="str">
        <f t="shared" si="18"/>
        <v/>
      </c>
    </row>
    <row r="1199" spans="1:6" x14ac:dyDescent="0.4">
      <c r="A1199">
        <v>1198</v>
      </c>
      <c r="B1199" t="s">
        <v>2769</v>
      </c>
      <c r="C1199" t="s">
        <v>987</v>
      </c>
      <c r="D1199" t="s">
        <v>2997</v>
      </c>
      <c r="E1199" t="str">
        <f>IF(COUNTIF(発見ログ!$D$2:'発見ログ'!$D$5000,C1199)=1,B1199&amp;"発見済み","")</f>
        <v/>
      </c>
      <c r="F1199" t="str">
        <f t="shared" si="18"/>
        <v/>
      </c>
    </row>
    <row r="1200" spans="1:6" x14ac:dyDescent="0.4">
      <c r="A1200">
        <v>1199</v>
      </c>
      <c r="B1200" t="s">
        <v>2769</v>
      </c>
      <c r="C1200" t="s">
        <v>961</v>
      </c>
      <c r="D1200" t="s">
        <v>2998</v>
      </c>
      <c r="E1200" t="str">
        <f>IF(COUNTIF(発見ログ!$D$2:'発見ログ'!$D$5000,C1200)=1,B1200&amp;"発見済み","")</f>
        <v/>
      </c>
      <c r="F1200" t="str">
        <f t="shared" si="18"/>
        <v/>
      </c>
    </row>
    <row r="1201" spans="1:6" x14ac:dyDescent="0.4">
      <c r="A1201">
        <v>1200</v>
      </c>
      <c r="B1201" t="s">
        <v>2769</v>
      </c>
      <c r="C1201" t="s">
        <v>4821</v>
      </c>
      <c r="D1201" t="s">
        <v>4821</v>
      </c>
      <c r="E1201" t="str">
        <f>IF(COUNTIF(発見ログ!$D$2:'発見ログ'!$D$5000,C1201)=1,B1201&amp;"発見済み","")</f>
        <v/>
      </c>
      <c r="F1201" t="str">
        <f t="shared" si="18"/>
        <v/>
      </c>
    </row>
    <row r="1202" spans="1:6" x14ac:dyDescent="0.4">
      <c r="A1202">
        <v>1201</v>
      </c>
      <c r="B1202" t="s">
        <v>2769</v>
      </c>
      <c r="C1202" t="s">
        <v>4474</v>
      </c>
      <c r="D1202" t="s">
        <v>2999</v>
      </c>
      <c r="E1202" t="str">
        <f>IF(COUNTIF(発見ログ!$D$2:'発見ログ'!$D$5000,C1202)=1,B1202&amp;"発見済み","")</f>
        <v/>
      </c>
      <c r="F1202" t="str">
        <f t="shared" si="18"/>
        <v/>
      </c>
    </row>
    <row r="1203" spans="1:6" x14ac:dyDescent="0.4">
      <c r="A1203">
        <v>1202</v>
      </c>
      <c r="B1203" t="s">
        <v>2769</v>
      </c>
      <c r="C1203" t="s">
        <v>4457</v>
      </c>
      <c r="D1203" t="s">
        <v>3000</v>
      </c>
      <c r="E1203" t="str">
        <f>IF(COUNTIF(発見ログ!$D$2:'発見ログ'!$D$5000,C1203)=1,B1203&amp;"発見済み","")</f>
        <v/>
      </c>
      <c r="F1203" t="str">
        <f t="shared" si="18"/>
        <v/>
      </c>
    </row>
    <row r="1204" spans="1:6" x14ac:dyDescent="0.4">
      <c r="A1204">
        <v>1203</v>
      </c>
      <c r="B1204" t="s">
        <v>2769</v>
      </c>
      <c r="C1204" t="s">
        <v>5243</v>
      </c>
      <c r="D1204" t="s">
        <v>3001</v>
      </c>
      <c r="E1204" t="str">
        <f>IF(COUNTIF(発見ログ!$D$2:'発見ログ'!$D$5000,C1204)=1,B1204&amp;"発見済み","")</f>
        <v/>
      </c>
      <c r="F1204" t="str">
        <f t="shared" si="18"/>
        <v/>
      </c>
    </row>
    <row r="1205" spans="1:6" x14ac:dyDescent="0.4">
      <c r="A1205">
        <v>1204</v>
      </c>
      <c r="B1205" t="s">
        <v>2769</v>
      </c>
      <c r="C1205" t="s">
        <v>5269</v>
      </c>
      <c r="D1205" t="s">
        <v>1452</v>
      </c>
      <c r="E1205" t="str">
        <f>IF(COUNTIF(発見ログ!$D$2:'発見ログ'!$D$5000,C1205)=1,B1205&amp;"発見済み","")</f>
        <v/>
      </c>
      <c r="F1205" t="str">
        <f t="shared" si="18"/>
        <v/>
      </c>
    </row>
    <row r="1206" spans="1:6" x14ac:dyDescent="0.4">
      <c r="A1206">
        <v>1205</v>
      </c>
      <c r="B1206" t="s">
        <v>2769</v>
      </c>
      <c r="C1206" t="s">
        <v>936</v>
      </c>
      <c r="D1206" t="s">
        <v>3002</v>
      </c>
      <c r="E1206" t="str">
        <f>IF(COUNTIF(発見ログ!$D$2:'発見ログ'!$D$5000,C1206)=1,B1206&amp;"発見済み","")</f>
        <v/>
      </c>
      <c r="F1206" t="str">
        <f t="shared" si="18"/>
        <v/>
      </c>
    </row>
    <row r="1207" spans="1:6" x14ac:dyDescent="0.4">
      <c r="A1207">
        <v>1206</v>
      </c>
      <c r="B1207" t="s">
        <v>2769</v>
      </c>
      <c r="C1207" t="s">
        <v>4343</v>
      </c>
      <c r="D1207" t="s">
        <v>4343</v>
      </c>
      <c r="E1207" t="str">
        <f>IF(COUNTIF(発見ログ!$D$2:'発見ログ'!$D$5000,C1207)=1,B1207&amp;"発見済み","")</f>
        <v/>
      </c>
      <c r="F1207" t="str">
        <f t="shared" si="18"/>
        <v/>
      </c>
    </row>
    <row r="1208" spans="1:6" x14ac:dyDescent="0.4">
      <c r="A1208">
        <v>1207</v>
      </c>
      <c r="B1208" t="s">
        <v>2769</v>
      </c>
      <c r="C1208" t="s">
        <v>4022</v>
      </c>
      <c r="D1208" t="s">
        <v>3003</v>
      </c>
      <c r="E1208" t="str">
        <f>IF(COUNTIF(発見ログ!$D$2:'発見ログ'!$D$5000,C1208)=1,B1208&amp;"発見済み","")</f>
        <v/>
      </c>
      <c r="F1208" t="str">
        <f t="shared" si="18"/>
        <v/>
      </c>
    </row>
    <row r="1209" spans="1:6" x14ac:dyDescent="0.4">
      <c r="A1209">
        <v>1208</v>
      </c>
      <c r="B1209" t="s">
        <v>2769</v>
      </c>
      <c r="C1209" t="s">
        <v>5282</v>
      </c>
      <c r="D1209" t="s">
        <v>3004</v>
      </c>
      <c r="E1209" t="str">
        <f>IF(COUNTIF(発見ログ!$D$2:'発見ログ'!$D$5000,C1209)=1,B1209&amp;"発見済み","")</f>
        <v/>
      </c>
      <c r="F1209" t="str">
        <f t="shared" si="18"/>
        <v/>
      </c>
    </row>
    <row r="1210" spans="1:6" x14ac:dyDescent="0.4">
      <c r="A1210">
        <v>1209</v>
      </c>
      <c r="B1210" t="s">
        <v>2769</v>
      </c>
      <c r="C1210" t="s">
        <v>4396</v>
      </c>
      <c r="D1210" t="s">
        <v>3005</v>
      </c>
      <c r="E1210" t="str">
        <f>IF(COUNTIF(発見ログ!$D$2:'発見ログ'!$D$5000,C1210)=1,B1210&amp;"発見済み","")</f>
        <v/>
      </c>
      <c r="F1210" t="str">
        <f t="shared" si="18"/>
        <v/>
      </c>
    </row>
    <row r="1211" spans="1:6" x14ac:dyDescent="0.4">
      <c r="A1211">
        <v>1210</v>
      </c>
      <c r="B1211" t="s">
        <v>2769</v>
      </c>
      <c r="C1211" t="s">
        <v>5273</v>
      </c>
      <c r="D1211" t="s">
        <v>5273</v>
      </c>
      <c r="E1211" t="str">
        <f>IF(COUNTIF(発見ログ!$D$2:'発見ログ'!$D$5000,C1211)=1,B1211&amp;"発見済み","")</f>
        <v/>
      </c>
      <c r="F1211" t="str">
        <f t="shared" si="18"/>
        <v/>
      </c>
    </row>
    <row r="1212" spans="1:6" x14ac:dyDescent="0.4">
      <c r="A1212">
        <v>1211</v>
      </c>
      <c r="B1212" t="s">
        <v>2769</v>
      </c>
      <c r="C1212" t="s">
        <v>4463</v>
      </c>
      <c r="D1212" t="s">
        <v>3006</v>
      </c>
      <c r="E1212" t="str">
        <f>IF(COUNTIF(発見ログ!$D$2:'発見ログ'!$D$5000,C1212)=1,B1212&amp;"発見済み","")</f>
        <v/>
      </c>
      <c r="F1212" t="str">
        <f t="shared" si="18"/>
        <v/>
      </c>
    </row>
    <row r="1213" spans="1:6" x14ac:dyDescent="0.4">
      <c r="A1213">
        <v>1212</v>
      </c>
      <c r="B1213" t="s">
        <v>2769</v>
      </c>
      <c r="C1213" t="s">
        <v>4470</v>
      </c>
      <c r="D1213" t="s">
        <v>3007</v>
      </c>
      <c r="E1213" t="str">
        <f>IF(COUNTIF(発見ログ!$D$2:'発見ログ'!$D$5000,C1213)=1,B1213&amp;"発見済み","")</f>
        <v/>
      </c>
      <c r="F1213" t="str">
        <f t="shared" si="18"/>
        <v/>
      </c>
    </row>
    <row r="1214" spans="1:6" x14ac:dyDescent="0.4">
      <c r="A1214">
        <v>1213</v>
      </c>
      <c r="B1214" t="s">
        <v>2769</v>
      </c>
      <c r="C1214" t="s">
        <v>3008</v>
      </c>
      <c r="D1214" t="s">
        <v>3009</v>
      </c>
      <c r="E1214" t="str">
        <f>IF(COUNTIF(発見ログ!$D$2:'発見ログ'!$D$5000,C1214)=1,B1214&amp;"発見済み","")</f>
        <v/>
      </c>
      <c r="F1214" t="str">
        <f t="shared" si="18"/>
        <v/>
      </c>
    </row>
    <row r="1215" spans="1:6" x14ac:dyDescent="0.4">
      <c r="A1215">
        <v>1214</v>
      </c>
      <c r="B1215" t="s">
        <v>2769</v>
      </c>
      <c r="C1215" t="s">
        <v>1343</v>
      </c>
      <c r="D1215" t="s">
        <v>3010</v>
      </c>
      <c r="E1215" t="str">
        <f>IF(COUNTIF(発見ログ!$D$2:'発見ログ'!$D$5000,C1215)=1,B1215&amp;"発見済み","")</f>
        <v/>
      </c>
      <c r="F1215" t="str">
        <f t="shared" si="18"/>
        <v/>
      </c>
    </row>
    <row r="1216" spans="1:6" x14ac:dyDescent="0.4">
      <c r="A1216">
        <v>1215</v>
      </c>
      <c r="B1216" t="s">
        <v>2769</v>
      </c>
      <c r="C1216" t="s">
        <v>967</v>
      </c>
      <c r="D1216" t="s">
        <v>3011</v>
      </c>
      <c r="E1216" t="str">
        <f>IF(COUNTIF(発見ログ!$D$2:'発見ログ'!$D$5000,C1216)=1,B1216&amp;"発見済み","")</f>
        <v/>
      </c>
      <c r="F1216" t="str">
        <f t="shared" si="18"/>
        <v/>
      </c>
    </row>
    <row r="1217" spans="1:6" x14ac:dyDescent="0.4">
      <c r="A1217">
        <v>1216</v>
      </c>
      <c r="B1217" t="s">
        <v>2769</v>
      </c>
      <c r="C1217" t="s">
        <v>4010</v>
      </c>
      <c r="D1217" t="s">
        <v>3012</v>
      </c>
      <c r="E1217" t="str">
        <f>IF(COUNTIF(発見ログ!$D$2:'発見ログ'!$D$5000,C1217)=1,B1217&amp;"発見済み","")</f>
        <v/>
      </c>
      <c r="F1217" t="str">
        <f t="shared" si="18"/>
        <v/>
      </c>
    </row>
    <row r="1218" spans="1:6" x14ac:dyDescent="0.4">
      <c r="A1218">
        <v>1217</v>
      </c>
      <c r="B1218" t="s">
        <v>2769</v>
      </c>
      <c r="C1218" t="s">
        <v>1102</v>
      </c>
      <c r="D1218" t="s">
        <v>3013</v>
      </c>
      <c r="E1218" t="str">
        <f>IF(COUNTIF(発見ログ!$D$2:'発見ログ'!$D$5000,C1218)=1,B1218&amp;"発見済み","")</f>
        <v/>
      </c>
      <c r="F1218" t="str">
        <f t="shared" si="18"/>
        <v/>
      </c>
    </row>
    <row r="1219" spans="1:6" x14ac:dyDescent="0.4">
      <c r="A1219">
        <v>1218</v>
      </c>
      <c r="B1219" t="s">
        <v>2769</v>
      </c>
      <c r="C1219" t="s">
        <v>3976</v>
      </c>
      <c r="D1219" t="s">
        <v>2771</v>
      </c>
      <c r="E1219" t="str">
        <f>IF(COUNTIF(発見ログ!$D$2:'発見ログ'!$D$5000,C1219)=1,B1219&amp;"発見済み","")</f>
        <v/>
      </c>
      <c r="F1219" t="str">
        <f t="shared" ref="F1219:F1282" si="19">IF(COUNTIF($C$2:$C$5000,C1219)=1,"","重複")</f>
        <v/>
      </c>
    </row>
    <row r="1220" spans="1:6" x14ac:dyDescent="0.4">
      <c r="A1220">
        <v>1219</v>
      </c>
      <c r="B1220" t="s">
        <v>2769</v>
      </c>
      <c r="C1220" t="s">
        <v>931</v>
      </c>
      <c r="D1220" t="s">
        <v>3014</v>
      </c>
      <c r="E1220" t="str">
        <f>IF(COUNTIF(発見ログ!$D$2:'発見ログ'!$D$5000,C1220)=1,B1220&amp;"発見済み","")</f>
        <v/>
      </c>
      <c r="F1220" t="str">
        <f t="shared" si="19"/>
        <v/>
      </c>
    </row>
    <row r="1221" spans="1:6" x14ac:dyDescent="0.4">
      <c r="A1221">
        <v>1220</v>
      </c>
      <c r="B1221" t="s">
        <v>2769</v>
      </c>
      <c r="C1221" t="s">
        <v>930</v>
      </c>
      <c r="D1221" t="s">
        <v>3015</v>
      </c>
      <c r="E1221" t="str">
        <f>IF(COUNTIF(発見ログ!$D$2:'発見ログ'!$D$5000,C1221)=1,B1221&amp;"発見済み","")</f>
        <v/>
      </c>
      <c r="F1221" t="str">
        <f t="shared" si="19"/>
        <v/>
      </c>
    </row>
    <row r="1222" spans="1:6" x14ac:dyDescent="0.4">
      <c r="A1222">
        <v>1221</v>
      </c>
      <c r="B1222" t="s">
        <v>2769</v>
      </c>
      <c r="C1222" t="s">
        <v>2668</v>
      </c>
      <c r="D1222" t="s">
        <v>3016</v>
      </c>
      <c r="E1222" t="str">
        <f>IF(COUNTIF(発見ログ!$D$2:'発見ログ'!$D$5000,C1222)=1,B1222&amp;"発見済み","")</f>
        <v/>
      </c>
      <c r="F1222" t="str">
        <f t="shared" si="19"/>
        <v/>
      </c>
    </row>
    <row r="1223" spans="1:6" x14ac:dyDescent="0.4">
      <c r="A1223">
        <v>1222</v>
      </c>
      <c r="B1223" t="s">
        <v>2769</v>
      </c>
      <c r="C1223" t="s">
        <v>1311</v>
      </c>
      <c r="D1223" t="s">
        <v>3017</v>
      </c>
      <c r="E1223" t="str">
        <f>IF(COUNTIF(発見ログ!$D$2:'発見ログ'!$D$5000,C1223)=1,B1223&amp;"発見済み","")</f>
        <v/>
      </c>
      <c r="F1223" t="str">
        <f t="shared" si="19"/>
        <v/>
      </c>
    </row>
    <row r="1224" spans="1:6" x14ac:dyDescent="0.4">
      <c r="A1224">
        <v>1223</v>
      </c>
      <c r="B1224" t="s">
        <v>2769</v>
      </c>
      <c r="C1224" t="s">
        <v>4473</v>
      </c>
      <c r="D1224" t="s">
        <v>3018</v>
      </c>
      <c r="E1224" t="str">
        <f>IF(COUNTIF(発見ログ!$D$2:'発見ログ'!$D$5000,C1224)=1,B1224&amp;"発見済み","")</f>
        <v/>
      </c>
      <c r="F1224" t="str">
        <f t="shared" si="19"/>
        <v/>
      </c>
    </row>
    <row r="1225" spans="1:6" x14ac:dyDescent="0.4">
      <c r="A1225">
        <v>1224</v>
      </c>
      <c r="B1225" t="s">
        <v>2769</v>
      </c>
      <c r="C1225" t="s">
        <v>1012</v>
      </c>
      <c r="D1225" t="s">
        <v>3019</v>
      </c>
      <c r="E1225" t="str">
        <f>IF(COUNTIF(発見ログ!$D$2:'発見ログ'!$D$5000,C1225)=1,B1225&amp;"発見済み","")</f>
        <v/>
      </c>
      <c r="F1225" t="str">
        <f t="shared" si="19"/>
        <v/>
      </c>
    </row>
    <row r="1226" spans="1:6" x14ac:dyDescent="0.4">
      <c r="A1226">
        <v>1225</v>
      </c>
      <c r="B1226" t="s">
        <v>2769</v>
      </c>
      <c r="C1226" t="s">
        <v>5277</v>
      </c>
      <c r="D1226" t="s">
        <v>3020</v>
      </c>
      <c r="E1226" t="str">
        <f>IF(COUNTIF(発見ログ!$D$2:'発見ログ'!$D$5000,C1226)=1,B1226&amp;"発見済み","")</f>
        <v/>
      </c>
      <c r="F1226" t="str">
        <f t="shared" si="19"/>
        <v/>
      </c>
    </row>
    <row r="1227" spans="1:6" x14ac:dyDescent="0.4">
      <c r="A1227">
        <v>1226</v>
      </c>
      <c r="B1227" t="s">
        <v>2769</v>
      </c>
      <c r="C1227" t="s">
        <v>3971</v>
      </c>
      <c r="D1227" t="s">
        <v>3021</v>
      </c>
      <c r="E1227" t="str">
        <f>IF(COUNTIF(発見ログ!$D$2:'発見ログ'!$D$5000,C1227)=1,B1227&amp;"発見済み","")</f>
        <v/>
      </c>
      <c r="F1227" t="str">
        <f t="shared" si="19"/>
        <v/>
      </c>
    </row>
    <row r="1228" spans="1:6" x14ac:dyDescent="0.4">
      <c r="A1228">
        <v>1227</v>
      </c>
      <c r="B1228" t="s">
        <v>2769</v>
      </c>
      <c r="C1228" t="s">
        <v>5124</v>
      </c>
      <c r="D1228" t="s">
        <v>1452</v>
      </c>
      <c r="E1228" t="str">
        <f>IF(COUNTIF(発見ログ!$D$2:'発見ログ'!$D$5000,C1228)=1,B1228&amp;"発見済み","")</f>
        <v/>
      </c>
      <c r="F1228" t="str">
        <f t="shared" si="19"/>
        <v/>
      </c>
    </row>
    <row r="1229" spans="1:6" x14ac:dyDescent="0.4">
      <c r="A1229">
        <v>1228</v>
      </c>
      <c r="B1229" t="s">
        <v>2769</v>
      </c>
      <c r="C1229" t="s">
        <v>935</v>
      </c>
      <c r="D1229" t="s">
        <v>3022</v>
      </c>
      <c r="E1229" t="str">
        <f>IF(COUNTIF(発見ログ!$D$2:'発見ログ'!$D$5000,C1229)=1,B1229&amp;"発見済み","")</f>
        <v/>
      </c>
      <c r="F1229" t="str">
        <f t="shared" si="19"/>
        <v/>
      </c>
    </row>
    <row r="1230" spans="1:6" x14ac:dyDescent="0.4">
      <c r="A1230">
        <v>1229</v>
      </c>
      <c r="B1230" t="s">
        <v>2769</v>
      </c>
      <c r="C1230" t="s">
        <v>5129</v>
      </c>
      <c r="D1230" t="s">
        <v>3023</v>
      </c>
      <c r="E1230" t="str">
        <f>IF(COUNTIF(発見ログ!$D$2:'発見ログ'!$D$5000,C1230)=1,B1230&amp;"発見済み","")</f>
        <v/>
      </c>
      <c r="F1230" t="str">
        <f t="shared" si="19"/>
        <v/>
      </c>
    </row>
    <row r="1231" spans="1:6" x14ac:dyDescent="0.4">
      <c r="A1231">
        <v>1230</v>
      </c>
      <c r="B1231" t="s">
        <v>2769</v>
      </c>
      <c r="C1231" t="s">
        <v>3024</v>
      </c>
      <c r="D1231" t="s">
        <v>3025</v>
      </c>
      <c r="E1231" t="str">
        <f>IF(COUNTIF(発見ログ!$D$2:'発見ログ'!$D$5000,C1231)=1,B1231&amp;"発見済み","")</f>
        <v/>
      </c>
      <c r="F1231" t="str">
        <f t="shared" si="19"/>
        <v/>
      </c>
    </row>
    <row r="1232" spans="1:6" x14ac:dyDescent="0.4">
      <c r="A1232">
        <v>1231</v>
      </c>
      <c r="B1232" t="s">
        <v>2769</v>
      </c>
      <c r="C1232" t="s">
        <v>3026</v>
      </c>
      <c r="D1232" t="s">
        <v>3027</v>
      </c>
      <c r="E1232" t="str">
        <f>IF(COUNTIF(発見ログ!$D$2:'発見ログ'!$D$5000,C1232)=1,B1232&amp;"発見済み","")</f>
        <v/>
      </c>
      <c r="F1232" t="str">
        <f t="shared" si="19"/>
        <v/>
      </c>
    </row>
    <row r="1233" spans="1:6" x14ac:dyDescent="0.4">
      <c r="A1233">
        <v>1232</v>
      </c>
      <c r="B1233" t="s">
        <v>2769</v>
      </c>
      <c r="C1233" t="s">
        <v>3998</v>
      </c>
      <c r="D1233" t="s">
        <v>3028</v>
      </c>
      <c r="E1233" t="str">
        <f>IF(COUNTIF(発見ログ!$D$2:'発見ログ'!$D$5000,C1233)=1,B1233&amp;"発見済み","")</f>
        <v/>
      </c>
      <c r="F1233" t="str">
        <f t="shared" si="19"/>
        <v/>
      </c>
    </row>
    <row r="1234" spans="1:6" x14ac:dyDescent="0.4">
      <c r="A1234">
        <v>1233</v>
      </c>
      <c r="B1234" t="s">
        <v>2769</v>
      </c>
      <c r="C1234" t="s">
        <v>3973</v>
      </c>
      <c r="D1234" t="s">
        <v>3029</v>
      </c>
      <c r="E1234" t="str">
        <f>IF(COUNTIF(発見ログ!$D$2:'発見ログ'!$D$5000,C1234)=1,B1234&amp;"発見済み","")</f>
        <v/>
      </c>
      <c r="F1234" t="str">
        <f t="shared" si="19"/>
        <v/>
      </c>
    </row>
    <row r="1235" spans="1:6" x14ac:dyDescent="0.4">
      <c r="A1235">
        <v>1234</v>
      </c>
      <c r="B1235" t="s">
        <v>2769</v>
      </c>
      <c r="C1235" t="s">
        <v>3994</v>
      </c>
      <c r="D1235" t="s">
        <v>3030</v>
      </c>
      <c r="E1235" t="str">
        <f>IF(COUNTIF(発見ログ!$D$2:'発見ログ'!$D$5000,C1235)=1,B1235&amp;"発見済み","")</f>
        <v/>
      </c>
      <c r="F1235" t="str">
        <f t="shared" si="19"/>
        <v/>
      </c>
    </row>
    <row r="1236" spans="1:6" x14ac:dyDescent="0.4">
      <c r="A1236">
        <v>1235</v>
      </c>
      <c r="B1236" t="s">
        <v>2769</v>
      </c>
      <c r="C1236" t="s">
        <v>5241</v>
      </c>
      <c r="D1236" t="s">
        <v>3031</v>
      </c>
      <c r="E1236" t="str">
        <f>IF(COUNTIF(発見ログ!$D$2:'発見ログ'!$D$5000,C1236)=1,B1236&amp;"発見済み","")</f>
        <v/>
      </c>
      <c r="F1236" t="str">
        <f t="shared" si="19"/>
        <v/>
      </c>
    </row>
    <row r="1237" spans="1:6" x14ac:dyDescent="0.4">
      <c r="A1237">
        <v>1236</v>
      </c>
      <c r="B1237" t="s">
        <v>2769</v>
      </c>
      <c r="C1237" t="s">
        <v>4000</v>
      </c>
      <c r="D1237" t="s">
        <v>3032</v>
      </c>
      <c r="E1237" t="str">
        <f>IF(COUNTIF(発見ログ!$D$2:'発見ログ'!$D$5000,C1237)=1,B1237&amp;"発見済み","")</f>
        <v/>
      </c>
      <c r="F1237" t="str">
        <f t="shared" si="19"/>
        <v/>
      </c>
    </row>
    <row r="1238" spans="1:6" x14ac:dyDescent="0.4">
      <c r="A1238">
        <v>1237</v>
      </c>
      <c r="B1238" t="s">
        <v>2769</v>
      </c>
      <c r="C1238" t="s">
        <v>4459</v>
      </c>
      <c r="D1238" t="s">
        <v>3033</v>
      </c>
      <c r="E1238" t="str">
        <f>IF(COUNTIF(発見ログ!$D$2:'発見ログ'!$D$5000,C1238)=1,B1238&amp;"発見済み","")</f>
        <v/>
      </c>
      <c r="F1238" t="str">
        <f t="shared" si="19"/>
        <v/>
      </c>
    </row>
    <row r="1239" spans="1:6" x14ac:dyDescent="0.4">
      <c r="A1239">
        <v>1238</v>
      </c>
      <c r="B1239" t="s">
        <v>2769</v>
      </c>
      <c r="C1239" t="s">
        <v>1234</v>
      </c>
      <c r="D1239" t="s">
        <v>3034</v>
      </c>
      <c r="E1239" t="str">
        <f>IF(COUNTIF(発見ログ!$D$2:'発見ログ'!$D$5000,C1239)=1,B1239&amp;"発見済み","")</f>
        <v/>
      </c>
      <c r="F1239" t="str">
        <f t="shared" si="19"/>
        <v/>
      </c>
    </row>
    <row r="1240" spans="1:6" x14ac:dyDescent="0.4">
      <c r="A1240">
        <v>1239</v>
      </c>
      <c r="B1240" t="s">
        <v>2769</v>
      </c>
      <c r="C1240" t="s">
        <v>4839</v>
      </c>
      <c r="D1240" t="s">
        <v>3035</v>
      </c>
      <c r="E1240" t="str">
        <f>IF(COUNTIF(発見ログ!$D$2:'発見ログ'!$D$5000,C1240)=1,B1240&amp;"発見済み","")</f>
        <v/>
      </c>
      <c r="F1240" t="str">
        <f t="shared" si="19"/>
        <v/>
      </c>
    </row>
    <row r="1241" spans="1:6" x14ac:dyDescent="0.4">
      <c r="A1241">
        <v>1240</v>
      </c>
      <c r="B1241" t="s">
        <v>2769</v>
      </c>
      <c r="C1241" t="s">
        <v>4021</v>
      </c>
      <c r="D1241" t="s">
        <v>3036</v>
      </c>
      <c r="E1241" t="str">
        <f>IF(COUNTIF(発見ログ!$D$2:'発見ログ'!$D$5000,C1241)=1,B1241&amp;"発見済み","")</f>
        <v/>
      </c>
      <c r="F1241" t="str">
        <f t="shared" si="19"/>
        <v/>
      </c>
    </row>
    <row r="1242" spans="1:6" x14ac:dyDescent="0.4">
      <c r="A1242">
        <v>1241</v>
      </c>
      <c r="B1242" t="s">
        <v>2769</v>
      </c>
      <c r="C1242" t="s">
        <v>4614</v>
      </c>
      <c r="D1242" t="s">
        <v>4614</v>
      </c>
      <c r="E1242" t="str">
        <f>IF(COUNTIF(発見ログ!$D$2:'発見ログ'!$D$5000,C1242)=1,B1242&amp;"発見済み","")</f>
        <v/>
      </c>
      <c r="F1242" t="str">
        <f t="shared" si="19"/>
        <v/>
      </c>
    </row>
    <row r="1243" spans="1:6" x14ac:dyDescent="0.4">
      <c r="A1243">
        <v>1242</v>
      </c>
      <c r="B1243" t="s">
        <v>2769</v>
      </c>
      <c r="C1243" t="s">
        <v>4629</v>
      </c>
      <c r="D1243" t="s">
        <v>3037</v>
      </c>
      <c r="E1243" t="str">
        <f>IF(COUNTIF(発見ログ!$D$2:'発見ログ'!$D$5000,C1243)=1,B1243&amp;"発見済み","")</f>
        <v/>
      </c>
      <c r="F1243" t="str">
        <f t="shared" si="19"/>
        <v/>
      </c>
    </row>
    <row r="1244" spans="1:6" x14ac:dyDescent="0.4">
      <c r="A1244">
        <v>1243</v>
      </c>
      <c r="B1244" t="s">
        <v>2769</v>
      </c>
      <c r="C1244" t="s">
        <v>4635</v>
      </c>
      <c r="D1244" t="s">
        <v>3038</v>
      </c>
      <c r="E1244" t="str">
        <f>IF(COUNTIF(発見ログ!$D$2:'発見ログ'!$D$5000,C1244)=1,B1244&amp;"発見済み","")</f>
        <v/>
      </c>
      <c r="F1244" t="str">
        <f t="shared" si="19"/>
        <v/>
      </c>
    </row>
    <row r="1245" spans="1:6" x14ac:dyDescent="0.4">
      <c r="A1245">
        <v>1244</v>
      </c>
      <c r="B1245" t="s">
        <v>2769</v>
      </c>
      <c r="C1245" t="s">
        <v>1331</v>
      </c>
      <c r="D1245" t="s">
        <v>3039</v>
      </c>
      <c r="E1245" t="str">
        <f>IF(COUNTIF(発見ログ!$D$2:'発見ログ'!$D$5000,C1245)=1,B1245&amp;"発見済み","")</f>
        <v/>
      </c>
      <c r="F1245" t="str">
        <f t="shared" si="19"/>
        <v/>
      </c>
    </row>
    <row r="1246" spans="1:6" x14ac:dyDescent="0.4">
      <c r="A1246">
        <v>1245</v>
      </c>
      <c r="B1246" t="s">
        <v>2769</v>
      </c>
      <c r="C1246" t="s">
        <v>4612</v>
      </c>
      <c r="D1246" t="s">
        <v>3040</v>
      </c>
      <c r="E1246" t="str">
        <f>IF(COUNTIF(発見ログ!$D$2:'発見ログ'!$D$5000,C1246)=1,B1246&amp;"発見済み","")</f>
        <v/>
      </c>
      <c r="F1246" t="str">
        <f t="shared" si="19"/>
        <v/>
      </c>
    </row>
    <row r="1247" spans="1:6" x14ac:dyDescent="0.4">
      <c r="A1247">
        <v>1246</v>
      </c>
      <c r="B1247" t="s">
        <v>2769</v>
      </c>
      <c r="C1247" t="s">
        <v>4468</v>
      </c>
      <c r="D1247" t="s">
        <v>3041</v>
      </c>
      <c r="E1247" t="str">
        <f>IF(COUNTIF(発見ログ!$D$2:'発見ログ'!$D$5000,C1247)=1,B1247&amp;"発見済み","")</f>
        <v/>
      </c>
      <c r="F1247" t="str">
        <f t="shared" si="19"/>
        <v/>
      </c>
    </row>
    <row r="1248" spans="1:6" x14ac:dyDescent="0.4">
      <c r="A1248">
        <v>1247</v>
      </c>
      <c r="B1248" t="s">
        <v>2769</v>
      </c>
      <c r="C1248" t="s">
        <v>915</v>
      </c>
      <c r="D1248" t="s">
        <v>3042</v>
      </c>
      <c r="E1248" t="str">
        <f>IF(COUNTIF(発見ログ!$D$2:'発見ログ'!$D$5000,C1248)=1,B1248&amp;"発見済み","")</f>
        <v/>
      </c>
      <c r="F1248" t="str">
        <f t="shared" si="19"/>
        <v/>
      </c>
    </row>
    <row r="1249" spans="1:6" x14ac:dyDescent="0.4">
      <c r="A1249">
        <v>1248</v>
      </c>
      <c r="B1249" t="s">
        <v>2769</v>
      </c>
      <c r="C1249" t="s">
        <v>914</v>
      </c>
      <c r="D1249" t="s">
        <v>3043</v>
      </c>
      <c r="E1249" t="str">
        <f>IF(COUNTIF(発見ログ!$D$2:'発見ログ'!$D$5000,C1249)=1,B1249&amp;"発見済み","")</f>
        <v/>
      </c>
      <c r="F1249" t="str">
        <f t="shared" si="19"/>
        <v/>
      </c>
    </row>
    <row r="1250" spans="1:6" x14ac:dyDescent="0.4">
      <c r="A1250">
        <v>1249</v>
      </c>
      <c r="B1250" t="s">
        <v>2769</v>
      </c>
      <c r="C1250" t="s">
        <v>4615</v>
      </c>
      <c r="D1250" t="s">
        <v>3044</v>
      </c>
      <c r="E1250" t="str">
        <f>IF(COUNTIF(発見ログ!$D$2:'発見ログ'!$D$5000,C1250)=1,B1250&amp;"発見済み","")</f>
        <v/>
      </c>
      <c r="F1250" t="str">
        <f t="shared" si="19"/>
        <v/>
      </c>
    </row>
    <row r="1251" spans="1:6" x14ac:dyDescent="0.4">
      <c r="A1251">
        <v>1250</v>
      </c>
      <c r="B1251" t="s">
        <v>2769</v>
      </c>
      <c r="C1251" t="s">
        <v>4869</v>
      </c>
      <c r="D1251" t="s">
        <v>3045</v>
      </c>
      <c r="E1251" t="str">
        <f>IF(COUNTIF(発見ログ!$D$2:'発見ログ'!$D$5000,C1251)=1,B1251&amp;"発見済み","")</f>
        <v/>
      </c>
      <c r="F1251" t="str">
        <f t="shared" si="19"/>
        <v/>
      </c>
    </row>
    <row r="1252" spans="1:6" x14ac:dyDescent="0.4">
      <c r="A1252">
        <v>1251</v>
      </c>
      <c r="B1252" t="s">
        <v>2769</v>
      </c>
      <c r="C1252" t="s">
        <v>986</v>
      </c>
      <c r="D1252" t="s">
        <v>3046</v>
      </c>
      <c r="E1252" t="str">
        <f>IF(COUNTIF(発見ログ!$D$2:'発見ログ'!$D$5000,C1252)=1,B1252&amp;"発見済み","")</f>
        <v/>
      </c>
      <c r="F1252" t="str">
        <f t="shared" si="19"/>
        <v/>
      </c>
    </row>
    <row r="1253" spans="1:6" x14ac:dyDescent="0.4">
      <c r="A1253">
        <v>1252</v>
      </c>
      <c r="B1253" t="s">
        <v>2769</v>
      </c>
      <c r="C1253" t="s">
        <v>958</v>
      </c>
      <c r="D1253" t="s">
        <v>3047</v>
      </c>
      <c r="E1253" t="str">
        <f>IF(COUNTIF(発見ログ!$D$2:'発見ログ'!$D$5000,C1253)=1,B1253&amp;"発見済み","")</f>
        <v/>
      </c>
      <c r="F1253" t="str">
        <f t="shared" si="19"/>
        <v/>
      </c>
    </row>
    <row r="1254" spans="1:6" x14ac:dyDescent="0.4">
      <c r="A1254">
        <v>1253</v>
      </c>
      <c r="B1254" t="s">
        <v>2769</v>
      </c>
      <c r="C1254" t="s">
        <v>1240</v>
      </c>
      <c r="D1254" t="s">
        <v>3048</v>
      </c>
      <c r="E1254" t="str">
        <f>IF(COUNTIF(発見ログ!$D$2:'発見ログ'!$D$5000,C1254)=1,B1254&amp;"発見済み","")</f>
        <v/>
      </c>
      <c r="F1254" t="str">
        <f t="shared" si="19"/>
        <v/>
      </c>
    </row>
    <row r="1255" spans="1:6" x14ac:dyDescent="0.4">
      <c r="A1255">
        <v>1254</v>
      </c>
      <c r="B1255" t="s">
        <v>2769</v>
      </c>
      <c r="C1255" t="s">
        <v>5112</v>
      </c>
      <c r="D1255" t="s">
        <v>3049</v>
      </c>
      <c r="E1255" t="str">
        <f>IF(COUNTIF(発見ログ!$D$2:'発見ログ'!$D$5000,C1255)=1,B1255&amp;"発見済み","")</f>
        <v/>
      </c>
      <c r="F1255" t="str">
        <f t="shared" si="19"/>
        <v/>
      </c>
    </row>
    <row r="1256" spans="1:6" x14ac:dyDescent="0.4">
      <c r="A1256">
        <v>1255</v>
      </c>
      <c r="B1256" t="s">
        <v>2769</v>
      </c>
      <c r="C1256" t="s">
        <v>4005</v>
      </c>
      <c r="D1256" t="s">
        <v>3050</v>
      </c>
      <c r="E1256" t="str">
        <f>IF(COUNTIF(発見ログ!$D$2:'発見ログ'!$D$5000,C1256)=1,B1256&amp;"発見済み","")</f>
        <v/>
      </c>
      <c r="F1256" t="str">
        <f t="shared" si="19"/>
        <v/>
      </c>
    </row>
    <row r="1257" spans="1:6" x14ac:dyDescent="0.4">
      <c r="A1257">
        <v>1256</v>
      </c>
      <c r="B1257" t="s">
        <v>2769</v>
      </c>
      <c r="C1257" t="s">
        <v>4422</v>
      </c>
      <c r="D1257" t="s">
        <v>3051</v>
      </c>
      <c r="E1257" t="str">
        <f>IF(COUNTIF(発見ログ!$D$2:'発見ログ'!$D$5000,C1257)=1,B1257&amp;"発見済み","")</f>
        <v/>
      </c>
      <c r="F1257" t="str">
        <f t="shared" si="19"/>
        <v/>
      </c>
    </row>
    <row r="1258" spans="1:6" x14ac:dyDescent="0.4">
      <c r="A1258">
        <v>1257</v>
      </c>
      <c r="B1258" t="s">
        <v>2769</v>
      </c>
      <c r="C1258" t="s">
        <v>5278</v>
      </c>
      <c r="D1258" t="s">
        <v>3052</v>
      </c>
      <c r="E1258" t="str">
        <f>IF(COUNTIF(発見ログ!$D$2:'発見ログ'!$D$5000,C1258)=1,B1258&amp;"発見済み","")</f>
        <v/>
      </c>
      <c r="F1258" t="str">
        <f t="shared" si="19"/>
        <v/>
      </c>
    </row>
    <row r="1259" spans="1:6" x14ac:dyDescent="0.4">
      <c r="A1259">
        <v>1258</v>
      </c>
      <c r="B1259" t="s">
        <v>2769</v>
      </c>
      <c r="C1259" t="s">
        <v>4630</v>
      </c>
      <c r="D1259" t="s">
        <v>3053</v>
      </c>
      <c r="E1259" t="str">
        <f>IF(COUNTIF(発見ログ!$D$2:'発見ログ'!$D$5000,C1259)=1,B1259&amp;"発見済み","")</f>
        <v/>
      </c>
      <c r="F1259" t="str">
        <f t="shared" si="19"/>
        <v/>
      </c>
    </row>
    <row r="1260" spans="1:6" x14ac:dyDescent="0.4">
      <c r="A1260">
        <v>1259</v>
      </c>
      <c r="B1260" t="s">
        <v>2769</v>
      </c>
      <c r="C1260" t="s">
        <v>4002</v>
      </c>
      <c r="D1260" t="s">
        <v>3054</v>
      </c>
      <c r="E1260" t="str">
        <f>IF(COUNTIF(発見ログ!$D$2:'発見ログ'!$D$5000,C1260)=1,B1260&amp;"発見済み","")</f>
        <v/>
      </c>
      <c r="F1260" t="str">
        <f t="shared" si="19"/>
        <v/>
      </c>
    </row>
    <row r="1261" spans="1:6" x14ac:dyDescent="0.4">
      <c r="A1261">
        <v>1260</v>
      </c>
      <c r="B1261" t="s">
        <v>2769</v>
      </c>
      <c r="C1261" t="s">
        <v>934</v>
      </c>
      <c r="D1261" t="s">
        <v>3055</v>
      </c>
      <c r="E1261" t="str">
        <f>IF(COUNTIF(発見ログ!$D$2:'発見ログ'!$D$5000,C1261)=1,B1261&amp;"発見済み","")</f>
        <v/>
      </c>
      <c r="F1261" t="str">
        <f t="shared" si="19"/>
        <v/>
      </c>
    </row>
    <row r="1262" spans="1:6" x14ac:dyDescent="0.4">
      <c r="A1262">
        <v>1261</v>
      </c>
      <c r="B1262" t="s">
        <v>2769</v>
      </c>
      <c r="C1262" t="s">
        <v>3056</v>
      </c>
      <c r="D1262" t="s">
        <v>3057</v>
      </c>
      <c r="E1262" t="str">
        <f>IF(COUNTIF(発見ログ!$D$2:'発見ログ'!$D$5000,C1262)=1,B1262&amp;"発見済み","")</f>
        <v/>
      </c>
      <c r="F1262" t="str">
        <f t="shared" si="19"/>
        <v/>
      </c>
    </row>
    <row r="1263" spans="1:6" x14ac:dyDescent="0.4">
      <c r="A1263">
        <v>1262</v>
      </c>
      <c r="B1263" t="s">
        <v>2769</v>
      </c>
      <c r="C1263" t="s">
        <v>4613</v>
      </c>
      <c r="D1263" t="s">
        <v>3058</v>
      </c>
      <c r="E1263" t="str">
        <f>IF(COUNTIF(発見ログ!$D$2:'発見ログ'!$D$5000,C1263)=1,B1263&amp;"発見済み","")</f>
        <v/>
      </c>
      <c r="F1263" t="str">
        <f t="shared" si="19"/>
        <v/>
      </c>
    </row>
    <row r="1264" spans="1:6" x14ac:dyDescent="0.4">
      <c r="A1264">
        <v>1263</v>
      </c>
      <c r="B1264" t="s">
        <v>2769</v>
      </c>
      <c r="C1264" t="s">
        <v>4461</v>
      </c>
      <c r="D1264" t="s">
        <v>3059</v>
      </c>
      <c r="E1264" t="str">
        <f>IF(COUNTIF(発見ログ!$D$2:'発見ログ'!$D$5000,C1264)=1,B1264&amp;"発見済み","")</f>
        <v/>
      </c>
      <c r="F1264" t="str">
        <f t="shared" si="19"/>
        <v/>
      </c>
    </row>
    <row r="1265" spans="1:6" x14ac:dyDescent="0.4">
      <c r="A1265">
        <v>1264</v>
      </c>
      <c r="B1265" t="s">
        <v>2769</v>
      </c>
      <c r="C1265" t="s">
        <v>1013</v>
      </c>
      <c r="D1265" t="s">
        <v>3060</v>
      </c>
      <c r="E1265" t="str">
        <f>IF(COUNTIF(発見ログ!$D$2:'発見ログ'!$D$5000,C1265)=1,B1265&amp;"発見済み","")</f>
        <v/>
      </c>
      <c r="F1265" t="str">
        <f t="shared" si="19"/>
        <v/>
      </c>
    </row>
    <row r="1266" spans="1:6" x14ac:dyDescent="0.4">
      <c r="A1266">
        <v>1265</v>
      </c>
      <c r="B1266" t="s">
        <v>2769</v>
      </c>
      <c r="C1266" t="s">
        <v>5109</v>
      </c>
      <c r="D1266" t="s">
        <v>3061</v>
      </c>
      <c r="E1266" t="str">
        <f>IF(COUNTIF(発見ログ!$D$2:'発見ログ'!$D$5000,C1266)=1,B1266&amp;"発見済み","")</f>
        <v/>
      </c>
      <c r="F1266" t="str">
        <f t="shared" si="19"/>
        <v/>
      </c>
    </row>
    <row r="1267" spans="1:6" x14ac:dyDescent="0.4">
      <c r="A1267">
        <v>1266</v>
      </c>
      <c r="B1267" t="s">
        <v>2769</v>
      </c>
      <c r="C1267" t="s">
        <v>956</v>
      </c>
      <c r="D1267" t="s">
        <v>3062</v>
      </c>
      <c r="E1267" t="str">
        <f>IF(COUNTIF(発見ログ!$D$2:'発見ログ'!$D$5000,C1267)=1,B1267&amp;"発見済み","")</f>
        <v/>
      </c>
      <c r="F1267" t="str">
        <f t="shared" si="19"/>
        <v/>
      </c>
    </row>
    <row r="1268" spans="1:6" x14ac:dyDescent="0.4">
      <c r="A1268">
        <v>1267</v>
      </c>
      <c r="B1268" t="s">
        <v>2769</v>
      </c>
      <c r="C1268" t="s">
        <v>3990</v>
      </c>
      <c r="D1268" t="s">
        <v>3063</v>
      </c>
      <c r="E1268" t="str">
        <f>IF(COUNTIF(発見ログ!$D$2:'発見ログ'!$D$5000,C1268)=1,B1268&amp;"発見済み","")</f>
        <v/>
      </c>
      <c r="F1268" t="str">
        <f t="shared" si="19"/>
        <v/>
      </c>
    </row>
    <row r="1269" spans="1:6" x14ac:dyDescent="0.4">
      <c r="A1269">
        <v>1268</v>
      </c>
      <c r="B1269" t="s">
        <v>2769</v>
      </c>
      <c r="C1269" t="s">
        <v>3966</v>
      </c>
      <c r="D1269" t="s">
        <v>3064</v>
      </c>
      <c r="E1269" t="str">
        <f>IF(COUNTIF(発見ログ!$D$2:'発見ログ'!$D$5000,C1269)=1,B1269&amp;"発見済み","")</f>
        <v/>
      </c>
      <c r="F1269" t="str">
        <f t="shared" si="19"/>
        <v/>
      </c>
    </row>
    <row r="1270" spans="1:6" x14ac:dyDescent="0.4">
      <c r="A1270">
        <v>1269</v>
      </c>
      <c r="B1270" t="s">
        <v>2769</v>
      </c>
      <c r="C1270" t="s">
        <v>3967</v>
      </c>
      <c r="D1270" t="s">
        <v>2225</v>
      </c>
      <c r="E1270" t="str">
        <f>IF(COUNTIF(発見ログ!$D$2:'発見ログ'!$D$5000,C1270)=1,B1270&amp;"発見済み","")</f>
        <v/>
      </c>
      <c r="F1270" t="str">
        <f t="shared" si="19"/>
        <v/>
      </c>
    </row>
    <row r="1271" spans="1:6" x14ac:dyDescent="0.4">
      <c r="A1271">
        <v>1270</v>
      </c>
      <c r="B1271" t="s">
        <v>2769</v>
      </c>
      <c r="C1271" t="s">
        <v>2406</v>
      </c>
      <c r="D1271" t="s">
        <v>3065</v>
      </c>
      <c r="E1271" t="str">
        <f>IF(COUNTIF(発見ログ!$D$2:'発見ログ'!$D$5000,C1271)=1,B1271&amp;"発見済み","")</f>
        <v/>
      </c>
      <c r="F1271" t="str">
        <f t="shared" si="19"/>
        <v/>
      </c>
    </row>
    <row r="1272" spans="1:6" x14ac:dyDescent="0.4">
      <c r="A1272">
        <v>1271</v>
      </c>
      <c r="B1272" t="s">
        <v>2769</v>
      </c>
      <c r="C1272" t="s">
        <v>4637</v>
      </c>
      <c r="D1272" t="s">
        <v>3066</v>
      </c>
      <c r="E1272" t="str">
        <f>IF(COUNTIF(発見ログ!$D$2:'発見ログ'!$D$5000,C1272)=1,B1272&amp;"発見済み","")</f>
        <v/>
      </c>
      <c r="F1272" t="str">
        <f t="shared" si="19"/>
        <v/>
      </c>
    </row>
    <row r="1273" spans="1:6" x14ac:dyDescent="0.4">
      <c r="A1273">
        <v>1272</v>
      </c>
      <c r="B1273" t="s">
        <v>2769</v>
      </c>
      <c r="C1273" t="s">
        <v>932</v>
      </c>
      <c r="D1273" t="s">
        <v>3067</v>
      </c>
      <c r="E1273" t="str">
        <f>IF(COUNTIF(発見ログ!$D$2:'発見ログ'!$D$5000,C1273)=1,B1273&amp;"発見済み","")</f>
        <v/>
      </c>
      <c r="F1273" t="str">
        <f t="shared" si="19"/>
        <v/>
      </c>
    </row>
    <row r="1274" spans="1:6" x14ac:dyDescent="0.4">
      <c r="A1274">
        <v>1273</v>
      </c>
      <c r="B1274" t="s">
        <v>2769</v>
      </c>
      <c r="C1274" t="s">
        <v>4024</v>
      </c>
      <c r="D1274" t="s">
        <v>3036</v>
      </c>
      <c r="E1274" t="str">
        <f>IF(COUNTIF(発見ログ!$D$2:'発見ログ'!$D$5000,C1274)=1,B1274&amp;"発見済み","")</f>
        <v/>
      </c>
      <c r="F1274" t="str">
        <f t="shared" si="19"/>
        <v/>
      </c>
    </row>
    <row r="1275" spans="1:6" x14ac:dyDescent="0.4">
      <c r="A1275">
        <v>1274</v>
      </c>
      <c r="B1275" t="s">
        <v>2769</v>
      </c>
      <c r="C1275" t="s">
        <v>4009</v>
      </c>
      <c r="D1275" t="s">
        <v>2960</v>
      </c>
      <c r="E1275" t="str">
        <f>IF(COUNTIF(発見ログ!$D$2:'発見ログ'!$D$5000,C1275)=1,B1275&amp;"発見済み","")</f>
        <v/>
      </c>
      <c r="F1275" t="str">
        <f t="shared" si="19"/>
        <v/>
      </c>
    </row>
    <row r="1276" spans="1:6" x14ac:dyDescent="0.4">
      <c r="A1276">
        <v>1275</v>
      </c>
      <c r="B1276" t="s">
        <v>2769</v>
      </c>
      <c r="C1276" t="s">
        <v>4395</v>
      </c>
      <c r="D1276" t="s">
        <v>3068</v>
      </c>
      <c r="E1276" t="str">
        <f>IF(COUNTIF(発見ログ!$D$2:'発見ログ'!$D$5000,C1276)=1,B1276&amp;"発見済み","")</f>
        <v/>
      </c>
      <c r="F1276" t="str">
        <f t="shared" si="19"/>
        <v/>
      </c>
    </row>
    <row r="1277" spans="1:6" x14ac:dyDescent="0.4">
      <c r="A1277">
        <v>1276</v>
      </c>
      <c r="B1277" t="s">
        <v>2769</v>
      </c>
      <c r="C1277" t="s">
        <v>959</v>
      </c>
      <c r="D1277" t="s">
        <v>3069</v>
      </c>
      <c r="E1277" t="str">
        <f>IF(COUNTIF(発見ログ!$D$2:'発見ログ'!$D$5000,C1277)=1,B1277&amp;"発見済み","")</f>
        <v/>
      </c>
      <c r="F1277" t="str">
        <f t="shared" si="19"/>
        <v/>
      </c>
    </row>
    <row r="1278" spans="1:6" x14ac:dyDescent="0.4">
      <c r="A1278">
        <v>1277</v>
      </c>
      <c r="B1278" t="s">
        <v>2769</v>
      </c>
      <c r="C1278" t="s">
        <v>1230</v>
      </c>
      <c r="D1278" t="s">
        <v>3070</v>
      </c>
      <c r="E1278" t="str">
        <f>IF(COUNTIF(発見ログ!$D$2:'発見ログ'!$D$5000,C1278)=1,B1278&amp;"発見済み","")</f>
        <v/>
      </c>
      <c r="F1278" t="str">
        <f t="shared" si="19"/>
        <v/>
      </c>
    </row>
    <row r="1279" spans="1:6" x14ac:dyDescent="0.4">
      <c r="A1279">
        <v>1278</v>
      </c>
      <c r="B1279" t="s">
        <v>2769</v>
      </c>
      <c r="C1279" t="s">
        <v>3955</v>
      </c>
      <c r="D1279" t="s">
        <v>3071</v>
      </c>
      <c r="E1279" t="str">
        <f>IF(COUNTIF(発見ログ!$D$2:'発見ログ'!$D$5000,C1279)=1,B1279&amp;"発見済み","")</f>
        <v/>
      </c>
      <c r="F1279" t="str">
        <f t="shared" si="19"/>
        <v/>
      </c>
    </row>
    <row r="1280" spans="1:6" x14ac:dyDescent="0.4">
      <c r="A1280">
        <v>1279</v>
      </c>
      <c r="B1280" t="s">
        <v>2769</v>
      </c>
      <c r="C1280" t="s">
        <v>976</v>
      </c>
      <c r="D1280" t="s">
        <v>3072</v>
      </c>
      <c r="E1280" t="str">
        <f>IF(COUNTIF(発見ログ!$D$2:'発見ログ'!$D$5000,C1280)=1,B1280&amp;"発見済み","")</f>
        <v/>
      </c>
      <c r="F1280" t="str">
        <f t="shared" si="19"/>
        <v/>
      </c>
    </row>
    <row r="1281" spans="1:6" x14ac:dyDescent="0.4">
      <c r="A1281">
        <v>1280</v>
      </c>
      <c r="B1281" t="s">
        <v>2769</v>
      </c>
      <c r="C1281" t="s">
        <v>957</v>
      </c>
      <c r="D1281" t="s">
        <v>3073</v>
      </c>
      <c r="E1281" t="str">
        <f>IF(COUNTIF(発見ログ!$D$2:'発見ログ'!$D$5000,C1281)=1,B1281&amp;"発見済み","")</f>
        <v/>
      </c>
      <c r="F1281" t="str">
        <f t="shared" si="19"/>
        <v/>
      </c>
    </row>
    <row r="1282" spans="1:6" x14ac:dyDescent="0.4">
      <c r="A1282">
        <v>1281</v>
      </c>
      <c r="B1282" t="s">
        <v>2769</v>
      </c>
      <c r="C1282" t="s">
        <v>4460</v>
      </c>
      <c r="D1282" t="s">
        <v>3074</v>
      </c>
      <c r="E1282" t="str">
        <f>IF(COUNTIF(発見ログ!$D$2:'発見ログ'!$D$5000,C1282)=1,B1282&amp;"発見済み","")</f>
        <v/>
      </c>
      <c r="F1282" t="str">
        <f t="shared" si="19"/>
        <v/>
      </c>
    </row>
    <row r="1283" spans="1:6" x14ac:dyDescent="0.4">
      <c r="A1283">
        <v>1282</v>
      </c>
      <c r="B1283" t="s">
        <v>2769</v>
      </c>
      <c r="C1283" t="s">
        <v>4466</v>
      </c>
      <c r="D1283" t="s">
        <v>3075</v>
      </c>
      <c r="E1283" t="str">
        <f>IF(COUNTIF(発見ログ!$D$2:'発見ログ'!$D$5000,C1283)=1,B1283&amp;"発見済み","")</f>
        <v/>
      </c>
      <c r="F1283" t="str">
        <f t="shared" ref="F1283:F1346" si="20">IF(COUNTIF($C$2:$C$5000,C1283)=1,"","重複")</f>
        <v/>
      </c>
    </row>
    <row r="1284" spans="1:6" x14ac:dyDescent="0.4">
      <c r="A1284">
        <v>1283</v>
      </c>
      <c r="B1284" t="s">
        <v>2769</v>
      </c>
      <c r="C1284" t="s">
        <v>2324</v>
      </c>
      <c r="D1284" t="s">
        <v>3076</v>
      </c>
      <c r="E1284" t="str">
        <f>IF(COUNTIF(発見ログ!$D$2:'発見ログ'!$D$5000,C1284)=1,B1284&amp;"発見済み","")</f>
        <v/>
      </c>
      <c r="F1284" t="str">
        <f t="shared" si="20"/>
        <v/>
      </c>
    </row>
    <row r="1285" spans="1:6" x14ac:dyDescent="0.4">
      <c r="A1285">
        <v>1284</v>
      </c>
      <c r="B1285" t="s">
        <v>2769</v>
      </c>
      <c r="C1285" t="s">
        <v>1308</v>
      </c>
      <c r="D1285" t="s">
        <v>3077</v>
      </c>
      <c r="E1285" t="str">
        <f>IF(COUNTIF(発見ログ!$D$2:'発見ログ'!$D$5000,C1285)=1,B1285&amp;"発見済み","")</f>
        <v/>
      </c>
      <c r="F1285" t="str">
        <f t="shared" si="20"/>
        <v/>
      </c>
    </row>
    <row r="1286" spans="1:6" x14ac:dyDescent="0.4">
      <c r="A1286">
        <v>1285</v>
      </c>
      <c r="B1286" t="s">
        <v>2769</v>
      </c>
      <c r="C1286" t="s">
        <v>1333</v>
      </c>
      <c r="D1286" t="s">
        <v>3078</v>
      </c>
      <c r="E1286" t="str">
        <f>IF(COUNTIF(発見ログ!$D$2:'発見ログ'!$D$5000,C1286)=1,B1286&amp;"発見済み","")</f>
        <v/>
      </c>
      <c r="F1286" t="str">
        <f t="shared" si="20"/>
        <v/>
      </c>
    </row>
    <row r="1287" spans="1:6" x14ac:dyDescent="0.4">
      <c r="A1287">
        <v>1286</v>
      </c>
      <c r="B1287" t="s">
        <v>2769</v>
      </c>
      <c r="C1287" t="s">
        <v>3079</v>
      </c>
      <c r="D1287" t="s">
        <v>3080</v>
      </c>
      <c r="E1287" t="str">
        <f>IF(COUNTIF(発見ログ!$D$2:'発見ログ'!$D$5000,C1287)=1,B1287&amp;"発見済み","")</f>
        <v/>
      </c>
      <c r="F1287" t="str">
        <f t="shared" si="20"/>
        <v/>
      </c>
    </row>
    <row r="1288" spans="1:6" x14ac:dyDescent="0.4">
      <c r="A1288">
        <v>1287</v>
      </c>
      <c r="B1288" t="s">
        <v>2769</v>
      </c>
      <c r="C1288" t="s">
        <v>2369</v>
      </c>
      <c r="D1288" t="s">
        <v>3081</v>
      </c>
      <c r="E1288" t="str">
        <f>IF(COUNTIF(発見ログ!$D$2:'発見ログ'!$D$5000,C1288)=1,B1288&amp;"発見済み","")</f>
        <v/>
      </c>
      <c r="F1288" t="str">
        <f t="shared" si="20"/>
        <v/>
      </c>
    </row>
    <row r="1289" spans="1:6" x14ac:dyDescent="0.4">
      <c r="A1289">
        <v>1288</v>
      </c>
      <c r="B1289" t="s">
        <v>2769</v>
      </c>
      <c r="C1289" t="s">
        <v>1339</v>
      </c>
      <c r="D1289" t="s">
        <v>3082</v>
      </c>
      <c r="E1289" t="str">
        <f>IF(COUNTIF(発見ログ!$D$2:'発見ログ'!$D$5000,C1289)=1,B1289&amp;"発見済み","")</f>
        <v/>
      </c>
      <c r="F1289" t="str">
        <f t="shared" si="20"/>
        <v/>
      </c>
    </row>
    <row r="1290" spans="1:6" x14ac:dyDescent="0.4">
      <c r="A1290">
        <v>1289</v>
      </c>
      <c r="B1290" t="s">
        <v>2769</v>
      </c>
      <c r="C1290" t="s">
        <v>3083</v>
      </c>
      <c r="D1290" t="s">
        <v>3083</v>
      </c>
      <c r="E1290" t="str">
        <f>IF(COUNTIF(発見ログ!$D$2:'発見ログ'!$D$5000,C1290)=1,B1290&amp;"発見済み","")</f>
        <v/>
      </c>
      <c r="F1290" t="str">
        <f t="shared" si="20"/>
        <v/>
      </c>
    </row>
    <row r="1291" spans="1:6" x14ac:dyDescent="0.4">
      <c r="A1291">
        <v>1290</v>
      </c>
      <c r="B1291" t="s">
        <v>2769</v>
      </c>
      <c r="C1291" t="s">
        <v>4017</v>
      </c>
      <c r="D1291" t="s">
        <v>3084</v>
      </c>
      <c r="E1291" t="str">
        <f>IF(COUNTIF(発見ログ!$D$2:'発見ログ'!$D$5000,C1291)=1,B1291&amp;"発見済み","")</f>
        <v/>
      </c>
      <c r="F1291" t="str">
        <f t="shared" si="20"/>
        <v/>
      </c>
    </row>
    <row r="1292" spans="1:6" x14ac:dyDescent="0.4">
      <c r="A1292">
        <v>1291</v>
      </c>
      <c r="B1292" t="s">
        <v>2769</v>
      </c>
      <c r="C1292" t="s">
        <v>2478</v>
      </c>
      <c r="D1292" t="s">
        <v>3085</v>
      </c>
      <c r="E1292" t="str">
        <f>IF(COUNTIF(発見ログ!$D$2:'発見ログ'!$D$5000,C1292)=1,B1292&amp;"発見済み","")</f>
        <v/>
      </c>
      <c r="F1292" t="str">
        <f t="shared" si="20"/>
        <v/>
      </c>
    </row>
    <row r="1293" spans="1:6" x14ac:dyDescent="0.4">
      <c r="A1293">
        <v>1292</v>
      </c>
      <c r="B1293" t="s">
        <v>2769</v>
      </c>
      <c r="C1293" t="s">
        <v>995</v>
      </c>
      <c r="D1293" t="s">
        <v>3086</v>
      </c>
      <c r="E1293" t="str">
        <f>IF(COUNTIF(発見ログ!$D$2:'発見ログ'!$D$5000,C1293)=1,B1293&amp;"発見済み","")</f>
        <v/>
      </c>
      <c r="F1293" t="str">
        <f t="shared" si="20"/>
        <v/>
      </c>
    </row>
    <row r="1294" spans="1:6" x14ac:dyDescent="0.4">
      <c r="A1294">
        <v>1293</v>
      </c>
      <c r="B1294" t="s">
        <v>2769</v>
      </c>
      <c r="C1294" t="s">
        <v>3087</v>
      </c>
      <c r="D1294" t="s">
        <v>3088</v>
      </c>
      <c r="E1294" t="str">
        <f>IF(COUNTIF(発見ログ!$D$2:'発見ログ'!$D$5000,C1294)=1,B1294&amp;"発見済み","")</f>
        <v/>
      </c>
      <c r="F1294" t="str">
        <f t="shared" si="20"/>
        <v/>
      </c>
    </row>
    <row r="1295" spans="1:6" x14ac:dyDescent="0.4">
      <c r="A1295">
        <v>1294</v>
      </c>
      <c r="B1295" t="s">
        <v>2769</v>
      </c>
      <c r="C1295" t="s">
        <v>3089</v>
      </c>
      <c r="D1295" t="s">
        <v>3090</v>
      </c>
      <c r="E1295" t="str">
        <f>IF(COUNTIF(発見ログ!$D$2:'発見ログ'!$D$5000,C1295)=1,B1295&amp;"発見済み","")</f>
        <v/>
      </c>
      <c r="F1295" t="str">
        <f t="shared" si="20"/>
        <v/>
      </c>
    </row>
    <row r="1296" spans="1:6" x14ac:dyDescent="0.4">
      <c r="A1296">
        <v>1295</v>
      </c>
      <c r="B1296" t="s">
        <v>2769</v>
      </c>
      <c r="C1296" t="s">
        <v>3091</v>
      </c>
      <c r="D1296" t="s">
        <v>3092</v>
      </c>
      <c r="E1296" t="str">
        <f>IF(COUNTIF(発見ログ!$D$2:'発見ログ'!$D$5000,C1296)=1,B1296&amp;"発見済み","")</f>
        <v/>
      </c>
      <c r="F1296" t="str">
        <f t="shared" si="20"/>
        <v/>
      </c>
    </row>
    <row r="1297" spans="1:6" x14ac:dyDescent="0.4">
      <c r="A1297">
        <v>1296</v>
      </c>
      <c r="B1297" t="s">
        <v>2769</v>
      </c>
      <c r="C1297" t="s">
        <v>4633</v>
      </c>
      <c r="D1297" t="s">
        <v>3093</v>
      </c>
      <c r="E1297" t="str">
        <f>IF(COUNTIF(発見ログ!$D$2:'発見ログ'!$D$5000,C1297)=1,B1297&amp;"発見済み","")</f>
        <v/>
      </c>
      <c r="F1297" t="str">
        <f t="shared" si="20"/>
        <v/>
      </c>
    </row>
    <row r="1298" spans="1:6" x14ac:dyDescent="0.4">
      <c r="A1298">
        <v>1297</v>
      </c>
      <c r="B1298" t="s">
        <v>2769</v>
      </c>
      <c r="C1298" t="s">
        <v>1338</v>
      </c>
      <c r="D1298" t="s">
        <v>3094</v>
      </c>
      <c r="E1298" t="str">
        <f>IF(COUNTIF(発見ログ!$D$2:'発見ログ'!$D$5000,C1298)=1,B1298&amp;"発見済み","")</f>
        <v/>
      </c>
      <c r="F1298" t="str">
        <f t="shared" si="20"/>
        <v/>
      </c>
    </row>
    <row r="1299" spans="1:6" x14ac:dyDescent="0.4">
      <c r="A1299">
        <v>1298</v>
      </c>
      <c r="B1299" t="s">
        <v>2769</v>
      </c>
      <c r="C1299" t="s">
        <v>4006</v>
      </c>
      <c r="D1299" t="s">
        <v>1704</v>
      </c>
      <c r="E1299" t="str">
        <f>IF(COUNTIF(発見ログ!$D$2:'発見ログ'!$D$5000,C1299)=1,B1299&amp;"発見済み","")</f>
        <v/>
      </c>
      <c r="F1299" t="str">
        <f t="shared" si="20"/>
        <v/>
      </c>
    </row>
    <row r="1300" spans="1:6" x14ac:dyDescent="0.4">
      <c r="A1300">
        <v>1299</v>
      </c>
      <c r="B1300" t="s">
        <v>2769</v>
      </c>
      <c r="C1300" t="s">
        <v>3982</v>
      </c>
      <c r="D1300" t="s">
        <v>2785</v>
      </c>
      <c r="E1300" t="str">
        <f>IF(COUNTIF(発見ログ!$D$2:'発見ログ'!$D$5000,C1300)=1,B1300&amp;"発見済み","")</f>
        <v/>
      </c>
      <c r="F1300" t="str">
        <f t="shared" si="20"/>
        <v/>
      </c>
    </row>
    <row r="1301" spans="1:6" x14ac:dyDescent="0.4">
      <c r="A1301">
        <v>1300</v>
      </c>
      <c r="B1301" t="s">
        <v>2769</v>
      </c>
      <c r="C1301" t="s">
        <v>1089</v>
      </c>
      <c r="D1301" t="s">
        <v>3095</v>
      </c>
      <c r="E1301" t="str">
        <f>IF(COUNTIF(発見ログ!$D$2:'発見ログ'!$D$5000,C1301)=1,B1301&amp;"発見済み","")</f>
        <v/>
      </c>
      <c r="F1301" t="str">
        <f t="shared" si="20"/>
        <v/>
      </c>
    </row>
    <row r="1302" spans="1:6" x14ac:dyDescent="0.4">
      <c r="A1302">
        <v>1301</v>
      </c>
      <c r="B1302" t="s">
        <v>2769</v>
      </c>
      <c r="C1302" t="s">
        <v>3096</v>
      </c>
      <c r="D1302" t="s">
        <v>3097</v>
      </c>
      <c r="E1302" t="str">
        <f>IF(COUNTIF(発見ログ!$D$2:'発見ログ'!$D$5000,C1302)=1,B1302&amp;"発見済み","")</f>
        <v/>
      </c>
      <c r="F1302" t="str">
        <f t="shared" si="20"/>
        <v/>
      </c>
    </row>
    <row r="1303" spans="1:6" x14ac:dyDescent="0.4">
      <c r="A1303">
        <v>1302</v>
      </c>
      <c r="B1303" t="s">
        <v>2769</v>
      </c>
      <c r="C1303" t="s">
        <v>917</v>
      </c>
      <c r="D1303" t="s">
        <v>3098</v>
      </c>
      <c r="E1303" t="str">
        <f>IF(COUNTIF(発見ログ!$D$2:'発見ログ'!$D$5000,C1303)=1,B1303&amp;"発見済み","")</f>
        <v/>
      </c>
      <c r="F1303" t="str">
        <f t="shared" si="20"/>
        <v/>
      </c>
    </row>
    <row r="1304" spans="1:6" x14ac:dyDescent="0.4">
      <c r="A1304">
        <v>1303</v>
      </c>
      <c r="B1304" t="s">
        <v>2769</v>
      </c>
      <c r="C1304" t="s">
        <v>4008</v>
      </c>
      <c r="D1304" t="s">
        <v>2960</v>
      </c>
      <c r="E1304" t="str">
        <f>IF(COUNTIF(発見ログ!$D$2:'発見ログ'!$D$5000,C1304)=1,B1304&amp;"発見済み","")</f>
        <v/>
      </c>
      <c r="F1304" t="str">
        <f t="shared" si="20"/>
        <v/>
      </c>
    </row>
    <row r="1305" spans="1:6" x14ac:dyDescent="0.4">
      <c r="A1305">
        <v>1304</v>
      </c>
      <c r="B1305" t="s">
        <v>2769</v>
      </c>
      <c r="C1305" t="s">
        <v>3099</v>
      </c>
      <c r="D1305" t="s">
        <v>3100</v>
      </c>
      <c r="E1305" t="str">
        <f>IF(COUNTIF(発見ログ!$D$2:'発見ログ'!$D$5000,C1305)=1,B1305&amp;"発見済み","")</f>
        <v/>
      </c>
      <c r="F1305" t="str">
        <f t="shared" si="20"/>
        <v/>
      </c>
    </row>
    <row r="1306" spans="1:6" x14ac:dyDescent="0.4">
      <c r="A1306">
        <v>1305</v>
      </c>
      <c r="B1306" t="s">
        <v>2769</v>
      </c>
      <c r="C1306" t="s">
        <v>3101</v>
      </c>
      <c r="D1306" t="s">
        <v>3102</v>
      </c>
      <c r="E1306" t="str">
        <f>IF(COUNTIF(発見ログ!$D$2:'発見ログ'!$D$5000,C1306)=1,B1306&amp;"発見済み","")</f>
        <v/>
      </c>
      <c r="F1306" t="str">
        <f t="shared" si="20"/>
        <v/>
      </c>
    </row>
    <row r="1307" spans="1:6" x14ac:dyDescent="0.4">
      <c r="A1307">
        <v>1306</v>
      </c>
      <c r="B1307" t="s">
        <v>2769</v>
      </c>
      <c r="C1307" t="s">
        <v>3978</v>
      </c>
      <c r="D1307" t="s">
        <v>3103</v>
      </c>
      <c r="E1307" t="str">
        <f>IF(COUNTIF(発見ログ!$D$2:'発見ログ'!$D$5000,C1307)=1,B1307&amp;"発見済み","")</f>
        <v/>
      </c>
      <c r="F1307" t="str">
        <f t="shared" si="20"/>
        <v/>
      </c>
    </row>
    <row r="1308" spans="1:6" x14ac:dyDescent="0.4">
      <c r="A1308">
        <v>1307</v>
      </c>
      <c r="B1308" t="s">
        <v>2769</v>
      </c>
      <c r="C1308" t="s">
        <v>3974</v>
      </c>
      <c r="D1308" t="s">
        <v>2773</v>
      </c>
      <c r="E1308" t="str">
        <f>IF(COUNTIF(発見ログ!$D$2:'発見ログ'!$D$5000,C1308)=1,B1308&amp;"発見済み","")</f>
        <v/>
      </c>
      <c r="F1308" t="str">
        <f t="shared" si="20"/>
        <v/>
      </c>
    </row>
    <row r="1309" spans="1:6" x14ac:dyDescent="0.4">
      <c r="A1309">
        <v>1308</v>
      </c>
      <c r="B1309" t="s">
        <v>2769</v>
      </c>
      <c r="C1309" t="s">
        <v>4011</v>
      </c>
      <c r="D1309" t="s">
        <v>3104</v>
      </c>
      <c r="E1309" t="str">
        <f>IF(COUNTIF(発見ログ!$D$2:'発見ログ'!$D$5000,C1309)=1,B1309&amp;"発見済み","")</f>
        <v/>
      </c>
      <c r="F1309" t="str">
        <f t="shared" si="20"/>
        <v/>
      </c>
    </row>
    <row r="1310" spans="1:6" x14ac:dyDescent="0.4">
      <c r="A1310">
        <v>1309</v>
      </c>
      <c r="B1310" t="s">
        <v>2769</v>
      </c>
      <c r="C1310" t="s">
        <v>1088</v>
      </c>
      <c r="D1310" t="s">
        <v>3105</v>
      </c>
      <c r="E1310" t="str">
        <f>IF(COUNTIF(発見ログ!$D$2:'発見ログ'!$D$5000,C1310)=1,B1310&amp;"発見済み","")</f>
        <v/>
      </c>
      <c r="F1310" t="str">
        <f t="shared" si="20"/>
        <v/>
      </c>
    </row>
    <row r="1311" spans="1:6" x14ac:dyDescent="0.4">
      <c r="A1311">
        <v>1310</v>
      </c>
      <c r="B1311" t="s">
        <v>2769</v>
      </c>
      <c r="C1311" t="s">
        <v>3106</v>
      </c>
      <c r="D1311" t="s">
        <v>3107</v>
      </c>
      <c r="E1311" t="str">
        <f>IF(COUNTIF(発見ログ!$D$2:'発見ログ'!$D$5000,C1311)=1,B1311&amp;"発見済み","")</f>
        <v/>
      </c>
      <c r="F1311" t="str">
        <f t="shared" si="20"/>
        <v/>
      </c>
    </row>
    <row r="1312" spans="1:6" x14ac:dyDescent="0.4">
      <c r="A1312">
        <v>1311</v>
      </c>
      <c r="B1312" t="s">
        <v>2769</v>
      </c>
      <c r="C1312" t="s">
        <v>4636</v>
      </c>
      <c r="D1312" t="s">
        <v>3108</v>
      </c>
      <c r="E1312" t="str">
        <f>IF(COUNTIF(発見ログ!$D$2:'発見ログ'!$D$5000,C1312)=1,B1312&amp;"発見済み","")</f>
        <v/>
      </c>
      <c r="F1312" t="str">
        <f t="shared" si="20"/>
        <v/>
      </c>
    </row>
    <row r="1313" spans="1:6" x14ac:dyDescent="0.4">
      <c r="A1313">
        <v>1312</v>
      </c>
      <c r="B1313" t="s">
        <v>2769</v>
      </c>
      <c r="C1313" t="s">
        <v>4471</v>
      </c>
      <c r="D1313" t="s">
        <v>3109</v>
      </c>
      <c r="E1313" t="str">
        <f>IF(COUNTIF(発見ログ!$D$2:'発見ログ'!$D$5000,C1313)=1,B1313&amp;"発見済み","")</f>
        <v/>
      </c>
      <c r="F1313" t="str">
        <f t="shared" si="20"/>
        <v/>
      </c>
    </row>
    <row r="1314" spans="1:6" x14ac:dyDescent="0.4">
      <c r="A1314">
        <v>1313</v>
      </c>
      <c r="B1314" t="s">
        <v>2769</v>
      </c>
      <c r="C1314" t="s">
        <v>4455</v>
      </c>
      <c r="D1314" t="s">
        <v>3110</v>
      </c>
      <c r="E1314" t="str">
        <f>IF(COUNTIF(発見ログ!$D$2:'発見ログ'!$D$5000,C1314)=1,B1314&amp;"発見済み","")</f>
        <v/>
      </c>
      <c r="F1314" t="str">
        <f t="shared" si="20"/>
        <v/>
      </c>
    </row>
    <row r="1315" spans="1:6" x14ac:dyDescent="0.4">
      <c r="A1315">
        <v>1314</v>
      </c>
      <c r="B1315" t="s">
        <v>2769</v>
      </c>
      <c r="C1315" t="s">
        <v>955</v>
      </c>
      <c r="D1315" t="s">
        <v>3111</v>
      </c>
      <c r="E1315" t="str">
        <f>IF(COUNTIF(発見ログ!$D$2:'発見ログ'!$D$5000,C1315)=1,B1315&amp;"発見済み","")</f>
        <v/>
      </c>
      <c r="F1315" t="str">
        <f t="shared" si="20"/>
        <v/>
      </c>
    </row>
    <row r="1316" spans="1:6" x14ac:dyDescent="0.4">
      <c r="A1316">
        <v>1315</v>
      </c>
      <c r="B1316" t="s">
        <v>2769</v>
      </c>
      <c r="C1316" t="s">
        <v>960</v>
      </c>
      <c r="D1316" t="s">
        <v>3112</v>
      </c>
      <c r="E1316" t="str">
        <f>IF(COUNTIF(発見ログ!$D$2:'発見ログ'!$D$5000,C1316)=1,B1316&amp;"発見済み","")</f>
        <v/>
      </c>
      <c r="F1316" t="str">
        <f t="shared" si="20"/>
        <v/>
      </c>
    </row>
    <row r="1317" spans="1:6" x14ac:dyDescent="0.4">
      <c r="A1317">
        <v>1316</v>
      </c>
      <c r="B1317" t="s">
        <v>2769</v>
      </c>
      <c r="C1317" t="s">
        <v>5281</v>
      </c>
      <c r="D1317" t="s">
        <v>3113</v>
      </c>
      <c r="E1317" t="str">
        <f>IF(COUNTIF(発見ログ!$D$2:'発見ログ'!$D$5000,C1317)=1,B1317&amp;"発見済み","")</f>
        <v/>
      </c>
      <c r="F1317" t="str">
        <f t="shared" si="20"/>
        <v/>
      </c>
    </row>
    <row r="1318" spans="1:6" x14ac:dyDescent="0.4">
      <c r="A1318">
        <v>1317</v>
      </c>
      <c r="B1318" t="s">
        <v>2769</v>
      </c>
      <c r="C1318" t="s">
        <v>4458</v>
      </c>
      <c r="D1318" t="s">
        <v>3114</v>
      </c>
      <c r="E1318" t="str">
        <f>IF(COUNTIF(発見ログ!$D$2:'発見ログ'!$D$5000,C1318)=1,B1318&amp;"発見済み","")</f>
        <v/>
      </c>
      <c r="F1318" t="str">
        <f t="shared" si="20"/>
        <v/>
      </c>
    </row>
    <row r="1319" spans="1:6" x14ac:dyDescent="0.4">
      <c r="A1319">
        <v>1318</v>
      </c>
      <c r="B1319" t="s">
        <v>2769</v>
      </c>
      <c r="C1319" t="s">
        <v>1336</v>
      </c>
      <c r="D1319" t="s">
        <v>3115</v>
      </c>
      <c r="E1319" t="str">
        <f>IF(COUNTIF(発見ログ!$D$2:'発見ログ'!$D$5000,C1319)=1,B1319&amp;"発見済み","")</f>
        <v/>
      </c>
      <c r="F1319" t="str">
        <f t="shared" si="20"/>
        <v/>
      </c>
    </row>
    <row r="1320" spans="1:6" x14ac:dyDescent="0.4">
      <c r="A1320">
        <v>1319</v>
      </c>
      <c r="B1320" t="s">
        <v>2769</v>
      </c>
      <c r="C1320" t="s">
        <v>5276</v>
      </c>
      <c r="D1320" t="s">
        <v>3116</v>
      </c>
      <c r="E1320" t="str">
        <f>IF(COUNTIF(発見ログ!$D$2:'発見ログ'!$D$5000,C1320)=1,B1320&amp;"発見済み","")</f>
        <v/>
      </c>
      <c r="F1320" t="str">
        <f t="shared" si="20"/>
        <v/>
      </c>
    </row>
    <row r="1321" spans="1:6" x14ac:dyDescent="0.4">
      <c r="A1321">
        <v>1320</v>
      </c>
      <c r="B1321" t="s">
        <v>2769</v>
      </c>
      <c r="C1321" t="s">
        <v>990</v>
      </c>
      <c r="D1321" t="s">
        <v>3117</v>
      </c>
      <c r="E1321" t="str">
        <f>IF(COUNTIF(発見ログ!$D$2:'発見ログ'!$D$5000,C1321)=1,B1321&amp;"発見済み","")</f>
        <v/>
      </c>
      <c r="F1321" t="str">
        <f t="shared" si="20"/>
        <v/>
      </c>
    </row>
    <row r="1322" spans="1:6" x14ac:dyDescent="0.4">
      <c r="A1322">
        <v>1321</v>
      </c>
      <c r="B1322" t="s">
        <v>2769</v>
      </c>
      <c r="C1322" t="s">
        <v>3986</v>
      </c>
      <c r="D1322" t="s">
        <v>1669</v>
      </c>
      <c r="E1322" t="str">
        <f>IF(COUNTIF(発見ログ!$D$2:'発見ログ'!$D$5000,C1322)=1,B1322&amp;"発見済み","")</f>
        <v/>
      </c>
      <c r="F1322" t="str">
        <f t="shared" si="20"/>
        <v/>
      </c>
    </row>
    <row r="1323" spans="1:6" x14ac:dyDescent="0.4">
      <c r="A1323">
        <v>1322</v>
      </c>
      <c r="B1323" t="s">
        <v>2769</v>
      </c>
      <c r="C1323" t="s">
        <v>1086</v>
      </c>
      <c r="D1323" t="s">
        <v>1086</v>
      </c>
      <c r="E1323" t="str">
        <f>IF(COUNTIF(発見ログ!$D$2:'発見ログ'!$D$5000,C1323)=1,B1323&amp;"発見済み","")</f>
        <v/>
      </c>
      <c r="F1323" t="str">
        <f t="shared" si="20"/>
        <v/>
      </c>
    </row>
    <row r="1324" spans="1:6" x14ac:dyDescent="0.4">
      <c r="A1324">
        <v>1323</v>
      </c>
      <c r="B1324" t="s">
        <v>2769</v>
      </c>
      <c r="C1324" t="s">
        <v>4465</v>
      </c>
      <c r="D1324" t="s">
        <v>3118</v>
      </c>
      <c r="E1324" t="str">
        <f>IF(COUNTIF(発見ログ!$D$2:'発見ログ'!$D$5000,C1324)=1,B1324&amp;"発見済み","")</f>
        <v/>
      </c>
      <c r="F1324" t="str">
        <f t="shared" si="20"/>
        <v/>
      </c>
    </row>
    <row r="1325" spans="1:6" x14ac:dyDescent="0.4">
      <c r="A1325">
        <v>1324</v>
      </c>
      <c r="B1325" t="s">
        <v>2769</v>
      </c>
      <c r="C1325" t="s">
        <v>4454</v>
      </c>
      <c r="D1325" t="s">
        <v>3119</v>
      </c>
      <c r="E1325" t="str">
        <f>IF(COUNTIF(発見ログ!$D$2:'発見ログ'!$D$5000,C1325)=1,B1325&amp;"発見済み","")</f>
        <v/>
      </c>
      <c r="F1325" t="str">
        <f t="shared" si="20"/>
        <v/>
      </c>
    </row>
    <row r="1326" spans="1:6" x14ac:dyDescent="0.4">
      <c r="A1326">
        <v>1325</v>
      </c>
      <c r="B1326" t="s">
        <v>2769</v>
      </c>
      <c r="C1326" t="s">
        <v>4832</v>
      </c>
      <c r="D1326" t="s">
        <v>3120</v>
      </c>
      <c r="E1326" t="str">
        <f>IF(COUNTIF(発見ログ!$D$2:'発見ログ'!$D$5000,C1326)=1,B1326&amp;"発見済み","")</f>
        <v/>
      </c>
      <c r="F1326" t="str">
        <f t="shared" si="20"/>
        <v/>
      </c>
    </row>
    <row r="1327" spans="1:6" x14ac:dyDescent="0.4">
      <c r="A1327">
        <v>1326</v>
      </c>
      <c r="B1327" t="s">
        <v>2769</v>
      </c>
      <c r="C1327" t="s">
        <v>3121</v>
      </c>
      <c r="D1327" t="s">
        <v>3122</v>
      </c>
      <c r="E1327" t="str">
        <f>IF(COUNTIF(発見ログ!$D$2:'発見ログ'!$D$5000,C1327)=1,B1327&amp;"発見済み","")</f>
        <v/>
      </c>
      <c r="F1327" t="str">
        <f t="shared" si="20"/>
        <v/>
      </c>
    </row>
    <row r="1328" spans="1:6" x14ac:dyDescent="0.4">
      <c r="A1328">
        <v>1327</v>
      </c>
      <c r="B1328" t="s">
        <v>2769</v>
      </c>
      <c r="C1328" t="s">
        <v>3123</v>
      </c>
      <c r="D1328" t="s">
        <v>3124</v>
      </c>
      <c r="E1328" t="str">
        <f>IF(COUNTIF(発見ログ!$D$2:'発見ログ'!$D$5000,C1328)=1,B1328&amp;"発見済み","")</f>
        <v/>
      </c>
      <c r="F1328" t="str">
        <f t="shared" si="20"/>
        <v/>
      </c>
    </row>
    <row r="1329" spans="1:6" x14ac:dyDescent="0.4">
      <c r="A1329">
        <v>1328</v>
      </c>
      <c r="B1329" t="s">
        <v>2769</v>
      </c>
      <c r="C1329" t="s">
        <v>4025</v>
      </c>
      <c r="D1329" t="s">
        <v>3125</v>
      </c>
      <c r="E1329" t="str">
        <f>IF(COUNTIF(発見ログ!$D$2:'発見ログ'!$D$5000,C1329)=1,B1329&amp;"発見済み","")</f>
        <v/>
      </c>
      <c r="F1329" t="str">
        <f t="shared" si="20"/>
        <v/>
      </c>
    </row>
    <row r="1330" spans="1:6" x14ac:dyDescent="0.4">
      <c r="A1330">
        <v>1329</v>
      </c>
      <c r="B1330" t="s">
        <v>3126</v>
      </c>
      <c r="C1330" t="s">
        <v>3854</v>
      </c>
      <c r="D1330" t="s">
        <v>3127</v>
      </c>
      <c r="E1330" t="str">
        <f>IF(COUNTIF(発見ログ!$D$2:'発見ログ'!$D$5000,C1330)=1,B1330&amp;"発見済み","")</f>
        <v/>
      </c>
      <c r="F1330" t="str">
        <f t="shared" si="20"/>
        <v/>
      </c>
    </row>
    <row r="1331" spans="1:6" x14ac:dyDescent="0.4">
      <c r="A1331">
        <v>1330</v>
      </c>
      <c r="B1331" t="s">
        <v>3126</v>
      </c>
      <c r="C1331" t="s">
        <v>1123</v>
      </c>
      <c r="D1331" t="s">
        <v>3128</v>
      </c>
      <c r="E1331" t="str">
        <f>IF(COUNTIF(発見ログ!$D$2:'発見ログ'!$D$5000,C1331)=1,B1331&amp;"発見済み","")</f>
        <v/>
      </c>
      <c r="F1331" t="str">
        <f t="shared" si="20"/>
        <v/>
      </c>
    </row>
    <row r="1332" spans="1:6" x14ac:dyDescent="0.4">
      <c r="A1332">
        <v>1331</v>
      </c>
      <c r="B1332" t="s">
        <v>3126</v>
      </c>
      <c r="C1332" t="s">
        <v>5216</v>
      </c>
      <c r="D1332" t="s">
        <v>3128</v>
      </c>
      <c r="E1332" t="str">
        <f>IF(COUNTIF(発見ログ!$D$2:'発見ログ'!$D$5000,C1332)=1,B1332&amp;"発見済み","")</f>
        <v/>
      </c>
      <c r="F1332" t="str">
        <f t="shared" si="20"/>
        <v/>
      </c>
    </row>
    <row r="1333" spans="1:6" x14ac:dyDescent="0.4">
      <c r="A1333">
        <v>1332</v>
      </c>
      <c r="B1333" t="s">
        <v>3126</v>
      </c>
      <c r="C1333" t="s">
        <v>4178</v>
      </c>
      <c r="D1333" t="s">
        <v>3129</v>
      </c>
      <c r="E1333" t="str">
        <f>IF(COUNTIF(発見ログ!$D$2:'発見ログ'!$D$5000,C1333)=1,B1333&amp;"発見済み","")</f>
        <v/>
      </c>
      <c r="F1333" t="str">
        <f t="shared" si="20"/>
        <v/>
      </c>
    </row>
    <row r="1334" spans="1:6" x14ac:dyDescent="0.4">
      <c r="A1334">
        <v>1333</v>
      </c>
      <c r="B1334" t="s">
        <v>3126</v>
      </c>
      <c r="C1334" t="s">
        <v>4110</v>
      </c>
      <c r="D1334" t="s">
        <v>3128</v>
      </c>
      <c r="E1334" t="str">
        <f>IF(COUNTIF(発見ログ!$D$2:'発見ログ'!$D$5000,C1334)=1,B1334&amp;"発見済み","")</f>
        <v/>
      </c>
      <c r="F1334" t="str">
        <f t="shared" si="20"/>
        <v/>
      </c>
    </row>
    <row r="1335" spans="1:6" x14ac:dyDescent="0.4">
      <c r="A1335">
        <v>1334</v>
      </c>
      <c r="B1335" t="s">
        <v>3126</v>
      </c>
      <c r="C1335" t="s">
        <v>1120</v>
      </c>
      <c r="D1335" t="s">
        <v>3128</v>
      </c>
      <c r="E1335" t="str">
        <f>IF(COUNTIF(発見ログ!$D$2:'発見ログ'!$D$5000,C1335)=1,B1335&amp;"発見済み","")</f>
        <v/>
      </c>
      <c r="F1335" t="str">
        <f t="shared" si="20"/>
        <v/>
      </c>
    </row>
    <row r="1336" spans="1:6" x14ac:dyDescent="0.4">
      <c r="A1336">
        <v>1335</v>
      </c>
      <c r="B1336" t="s">
        <v>3126</v>
      </c>
      <c r="C1336" t="s">
        <v>4556</v>
      </c>
      <c r="D1336" t="s">
        <v>3130</v>
      </c>
      <c r="E1336" t="str">
        <f>IF(COUNTIF(発見ログ!$D$2:'発見ログ'!$D$5000,C1336)=1,B1336&amp;"発見済み","")</f>
        <v/>
      </c>
      <c r="F1336" t="str">
        <f t="shared" si="20"/>
        <v/>
      </c>
    </row>
    <row r="1337" spans="1:6" x14ac:dyDescent="0.4">
      <c r="A1337">
        <v>1336</v>
      </c>
      <c r="B1337" t="s">
        <v>3126</v>
      </c>
      <c r="C1337" t="s">
        <v>3131</v>
      </c>
      <c r="D1337" t="s">
        <v>3132</v>
      </c>
      <c r="E1337" t="str">
        <f>IF(COUNTIF(発見ログ!$D$2:'発見ログ'!$D$5000,C1337)=1,B1337&amp;"発見済み","")</f>
        <v/>
      </c>
      <c r="F1337" t="str">
        <f t="shared" si="20"/>
        <v/>
      </c>
    </row>
    <row r="1338" spans="1:6" x14ac:dyDescent="0.4">
      <c r="A1338">
        <v>1337</v>
      </c>
      <c r="B1338" t="s">
        <v>3126</v>
      </c>
      <c r="C1338" t="s">
        <v>3133</v>
      </c>
      <c r="D1338" t="s">
        <v>3134</v>
      </c>
      <c r="E1338" t="str">
        <f>IF(COUNTIF(発見ログ!$D$2:'発見ログ'!$D$5000,C1338)=1,B1338&amp;"発見済み","")</f>
        <v/>
      </c>
      <c r="F1338" t="str">
        <f t="shared" si="20"/>
        <v/>
      </c>
    </row>
    <row r="1339" spans="1:6" x14ac:dyDescent="0.4">
      <c r="A1339">
        <v>1338</v>
      </c>
      <c r="B1339" t="s">
        <v>3126</v>
      </c>
      <c r="C1339" t="s">
        <v>4568</v>
      </c>
      <c r="D1339" t="s">
        <v>3135</v>
      </c>
      <c r="E1339" t="str">
        <f>IF(COUNTIF(発見ログ!$D$2:'発見ログ'!$D$5000,C1339)=1,B1339&amp;"発見済み","")</f>
        <v/>
      </c>
      <c r="F1339" t="str">
        <f t="shared" si="20"/>
        <v/>
      </c>
    </row>
    <row r="1340" spans="1:6" x14ac:dyDescent="0.4">
      <c r="A1340">
        <v>1339</v>
      </c>
      <c r="B1340" t="s">
        <v>3126</v>
      </c>
      <c r="C1340" t="s">
        <v>4155</v>
      </c>
      <c r="D1340" t="s">
        <v>3128</v>
      </c>
      <c r="E1340" t="str">
        <f>IF(COUNTIF(発見ログ!$D$2:'発見ログ'!$D$5000,C1340)=1,B1340&amp;"発見済み","")</f>
        <v/>
      </c>
      <c r="F1340" t="str">
        <f t="shared" si="20"/>
        <v/>
      </c>
    </row>
    <row r="1341" spans="1:6" x14ac:dyDescent="0.4">
      <c r="A1341">
        <v>1340</v>
      </c>
      <c r="B1341" t="s">
        <v>3126</v>
      </c>
      <c r="C1341" t="s">
        <v>4065</v>
      </c>
      <c r="D1341" t="s">
        <v>3136</v>
      </c>
      <c r="E1341" t="str">
        <f>IF(COUNTIF(発見ログ!$D$2:'発見ログ'!$D$5000,C1341)=1,B1341&amp;"発見済み","")</f>
        <v/>
      </c>
      <c r="F1341" t="str">
        <f t="shared" si="20"/>
        <v/>
      </c>
    </row>
    <row r="1342" spans="1:6" x14ac:dyDescent="0.4">
      <c r="A1342">
        <v>1341</v>
      </c>
      <c r="B1342" t="s">
        <v>3126</v>
      </c>
      <c r="C1342" t="s">
        <v>3137</v>
      </c>
      <c r="D1342" t="s">
        <v>3138</v>
      </c>
      <c r="E1342" t="str">
        <f>IF(COUNTIF(発見ログ!$D$2:'発見ログ'!$D$5000,C1342)=1,B1342&amp;"発見済み","")</f>
        <v/>
      </c>
      <c r="F1342" t="str">
        <f t="shared" si="20"/>
        <v/>
      </c>
    </row>
    <row r="1343" spans="1:6" x14ac:dyDescent="0.4">
      <c r="A1343">
        <v>1342</v>
      </c>
      <c r="B1343" t="s">
        <v>3126</v>
      </c>
      <c r="C1343" t="s">
        <v>4567</v>
      </c>
      <c r="D1343" t="s">
        <v>3139</v>
      </c>
      <c r="E1343" t="str">
        <f>IF(COUNTIF(発見ログ!$D$2:'発見ログ'!$D$5000,C1343)=1,B1343&amp;"発見済み","")</f>
        <v/>
      </c>
      <c r="F1343" t="str">
        <f t="shared" si="20"/>
        <v/>
      </c>
    </row>
    <row r="1344" spans="1:6" x14ac:dyDescent="0.4">
      <c r="A1344">
        <v>1343</v>
      </c>
      <c r="B1344" t="s">
        <v>3126</v>
      </c>
      <c r="C1344" t="s">
        <v>3827</v>
      </c>
      <c r="D1344" t="s">
        <v>3128</v>
      </c>
      <c r="E1344" t="str">
        <f>IF(COUNTIF(発見ログ!$D$2:'発見ログ'!$D$5000,C1344)=1,B1344&amp;"発見済み","")</f>
        <v/>
      </c>
      <c r="F1344" t="str">
        <f t="shared" si="20"/>
        <v/>
      </c>
    </row>
    <row r="1345" spans="1:6" x14ac:dyDescent="0.4">
      <c r="A1345">
        <v>1344</v>
      </c>
      <c r="B1345" t="s">
        <v>3126</v>
      </c>
      <c r="C1345" t="s">
        <v>4053</v>
      </c>
      <c r="D1345" t="s">
        <v>3140</v>
      </c>
      <c r="E1345" t="str">
        <f>IF(COUNTIF(発見ログ!$D$2:'発見ログ'!$D$5000,C1345)=1,B1345&amp;"発見済み","")</f>
        <v/>
      </c>
      <c r="F1345" t="str">
        <f t="shared" si="20"/>
        <v/>
      </c>
    </row>
    <row r="1346" spans="1:6" x14ac:dyDescent="0.4">
      <c r="A1346">
        <v>1345</v>
      </c>
      <c r="B1346" t="s">
        <v>3126</v>
      </c>
      <c r="C1346" t="s">
        <v>1044</v>
      </c>
      <c r="D1346" t="s">
        <v>3141</v>
      </c>
      <c r="E1346" t="str">
        <f>IF(COUNTIF(発見ログ!$D$2:'発見ログ'!$D$5000,C1346)=1,B1346&amp;"発見済み","")</f>
        <v/>
      </c>
      <c r="F1346" t="str">
        <f t="shared" si="20"/>
        <v/>
      </c>
    </row>
    <row r="1347" spans="1:6" x14ac:dyDescent="0.4">
      <c r="A1347">
        <v>1346</v>
      </c>
      <c r="B1347" t="s">
        <v>3126</v>
      </c>
      <c r="C1347" t="s">
        <v>3142</v>
      </c>
      <c r="D1347" t="s">
        <v>3143</v>
      </c>
      <c r="E1347" t="str">
        <f>IF(COUNTIF(発見ログ!$D$2:'発見ログ'!$D$5000,C1347)=1,B1347&amp;"発見済み","")</f>
        <v/>
      </c>
      <c r="F1347" t="str">
        <f t="shared" ref="F1347:F1410" si="21">IF(COUNTIF($C$2:$C$5000,C1347)=1,"","重複")</f>
        <v/>
      </c>
    </row>
    <row r="1348" spans="1:6" x14ac:dyDescent="0.4">
      <c r="A1348">
        <v>1347</v>
      </c>
      <c r="B1348" t="s">
        <v>3126</v>
      </c>
      <c r="C1348" t="s">
        <v>3808</v>
      </c>
      <c r="D1348" t="s">
        <v>3144</v>
      </c>
      <c r="E1348" t="str">
        <f>IF(COUNTIF(発見ログ!$D$2:'発見ログ'!$D$5000,C1348)=1,B1348&amp;"発見済み","")</f>
        <v/>
      </c>
      <c r="F1348" t="str">
        <f t="shared" si="21"/>
        <v/>
      </c>
    </row>
    <row r="1349" spans="1:6" x14ac:dyDescent="0.4">
      <c r="A1349">
        <v>1348</v>
      </c>
      <c r="B1349" t="s">
        <v>3126</v>
      </c>
      <c r="C1349" t="s">
        <v>3145</v>
      </c>
      <c r="D1349" t="s">
        <v>3146</v>
      </c>
      <c r="E1349" t="str">
        <f>IF(COUNTIF(発見ログ!$D$2:'発見ログ'!$D$5000,C1349)=1,B1349&amp;"発見済み","")</f>
        <v/>
      </c>
      <c r="F1349" t="str">
        <f t="shared" si="21"/>
        <v/>
      </c>
    </row>
    <row r="1350" spans="1:6" x14ac:dyDescent="0.4">
      <c r="A1350">
        <v>1349</v>
      </c>
      <c r="B1350" t="s">
        <v>3126</v>
      </c>
      <c r="C1350" t="s">
        <v>2721</v>
      </c>
      <c r="D1350" t="s">
        <v>3128</v>
      </c>
      <c r="E1350" t="str">
        <f>IF(COUNTIF(発見ログ!$D$2:'発見ログ'!$D$5000,C1350)=1,B1350&amp;"発見済み","")</f>
        <v/>
      </c>
      <c r="F1350" t="str">
        <f t="shared" si="21"/>
        <v/>
      </c>
    </row>
    <row r="1351" spans="1:6" x14ac:dyDescent="0.4">
      <c r="A1351">
        <v>1350</v>
      </c>
      <c r="B1351" t="s">
        <v>3126</v>
      </c>
      <c r="C1351" t="s">
        <v>3845</v>
      </c>
      <c r="D1351" t="s">
        <v>3147</v>
      </c>
      <c r="E1351" t="str">
        <f>IF(COUNTIF(発見ログ!$D$2:'発見ログ'!$D$5000,C1351)=1,B1351&amp;"発見済み","")</f>
        <v/>
      </c>
      <c r="F1351" t="str">
        <f t="shared" si="21"/>
        <v/>
      </c>
    </row>
    <row r="1352" spans="1:6" x14ac:dyDescent="0.4">
      <c r="A1352">
        <v>1351</v>
      </c>
      <c r="B1352" t="s">
        <v>3126</v>
      </c>
      <c r="C1352" t="s">
        <v>3800</v>
      </c>
      <c r="D1352" t="s">
        <v>3128</v>
      </c>
      <c r="E1352" t="str">
        <f>IF(COUNTIF(発見ログ!$D$2:'発見ログ'!$D$5000,C1352)=1,B1352&amp;"発見済み","")</f>
        <v/>
      </c>
      <c r="F1352" t="str">
        <f t="shared" si="21"/>
        <v/>
      </c>
    </row>
    <row r="1353" spans="1:6" x14ac:dyDescent="0.4">
      <c r="A1353">
        <v>1352</v>
      </c>
      <c r="B1353" t="s">
        <v>3126</v>
      </c>
      <c r="C1353" t="s">
        <v>4546</v>
      </c>
      <c r="D1353" t="s">
        <v>3148</v>
      </c>
      <c r="E1353" t="str">
        <f>IF(COUNTIF(発見ログ!$D$2:'発見ログ'!$D$5000,C1353)=1,B1353&amp;"発見済み","")</f>
        <v/>
      </c>
      <c r="F1353" t="str">
        <f t="shared" si="21"/>
        <v/>
      </c>
    </row>
    <row r="1354" spans="1:6" x14ac:dyDescent="0.4">
      <c r="A1354">
        <v>1353</v>
      </c>
      <c r="B1354" t="s">
        <v>3126</v>
      </c>
      <c r="C1354" t="s">
        <v>4177</v>
      </c>
      <c r="D1354" t="s">
        <v>3149</v>
      </c>
      <c r="E1354" t="str">
        <f>IF(COUNTIF(発見ログ!$D$2:'発見ログ'!$D$5000,C1354)=1,B1354&amp;"発見済み","")</f>
        <v/>
      </c>
      <c r="F1354" t="str">
        <f t="shared" si="21"/>
        <v/>
      </c>
    </row>
    <row r="1355" spans="1:6" x14ac:dyDescent="0.4">
      <c r="A1355">
        <v>1354</v>
      </c>
      <c r="B1355" t="s">
        <v>3126</v>
      </c>
      <c r="C1355" t="s">
        <v>3853</v>
      </c>
      <c r="D1355" t="s">
        <v>3150</v>
      </c>
      <c r="E1355" t="str">
        <f>IF(COUNTIF(発見ログ!$D$2:'発見ログ'!$D$5000,C1355)=1,B1355&amp;"発見済み","")</f>
        <v/>
      </c>
      <c r="F1355" t="str">
        <f t="shared" si="21"/>
        <v/>
      </c>
    </row>
    <row r="1356" spans="1:6" x14ac:dyDescent="0.4">
      <c r="A1356">
        <v>1355</v>
      </c>
      <c r="B1356" t="s">
        <v>3126</v>
      </c>
      <c r="C1356" t="s">
        <v>4069</v>
      </c>
      <c r="D1356" t="s">
        <v>3151</v>
      </c>
      <c r="E1356" t="str">
        <f>IF(COUNTIF(発見ログ!$D$2:'発見ログ'!$D$5000,C1356)=1,B1356&amp;"発見済み","")</f>
        <v/>
      </c>
      <c r="F1356" t="str">
        <f t="shared" si="21"/>
        <v/>
      </c>
    </row>
    <row r="1357" spans="1:6" x14ac:dyDescent="0.4">
      <c r="A1357">
        <v>1356</v>
      </c>
      <c r="B1357" t="s">
        <v>3126</v>
      </c>
      <c r="C1357" t="s">
        <v>1124</v>
      </c>
      <c r="D1357" t="s">
        <v>3128</v>
      </c>
      <c r="E1357" t="str">
        <f>IF(COUNTIF(発見ログ!$D$2:'発見ログ'!$D$5000,C1357)=1,B1357&amp;"発見済み","")</f>
        <v/>
      </c>
      <c r="F1357" t="str">
        <f t="shared" si="21"/>
        <v/>
      </c>
    </row>
    <row r="1358" spans="1:6" x14ac:dyDescent="0.4">
      <c r="A1358">
        <v>1357</v>
      </c>
      <c r="B1358" t="s">
        <v>3126</v>
      </c>
      <c r="C1358" t="s">
        <v>1296</v>
      </c>
      <c r="D1358" t="s">
        <v>3152</v>
      </c>
      <c r="E1358" t="str">
        <f>IF(COUNTIF(発見ログ!$D$2:'発見ログ'!$D$5000,C1358)=1,B1358&amp;"発見済み","")</f>
        <v/>
      </c>
      <c r="F1358" t="str">
        <f t="shared" si="21"/>
        <v/>
      </c>
    </row>
    <row r="1359" spans="1:6" x14ac:dyDescent="0.4">
      <c r="A1359">
        <v>1358</v>
      </c>
      <c r="B1359" t="s">
        <v>3126</v>
      </c>
      <c r="C1359" t="s">
        <v>3817</v>
      </c>
      <c r="D1359" t="s">
        <v>3128</v>
      </c>
      <c r="E1359" t="str">
        <f>IF(COUNTIF(発見ログ!$D$2:'発見ログ'!$D$5000,C1359)=1,B1359&amp;"発見済み","")</f>
        <v/>
      </c>
      <c r="F1359" t="str">
        <f t="shared" si="21"/>
        <v/>
      </c>
    </row>
    <row r="1360" spans="1:6" x14ac:dyDescent="0.4">
      <c r="A1360">
        <v>1359</v>
      </c>
      <c r="B1360" t="s">
        <v>3126</v>
      </c>
      <c r="C1360" t="s">
        <v>3807</v>
      </c>
      <c r="D1360" t="s">
        <v>3147</v>
      </c>
      <c r="E1360" t="str">
        <f>IF(COUNTIF(発見ログ!$D$2:'発見ログ'!$D$5000,C1360)=1,B1360&amp;"発見済み","")</f>
        <v/>
      </c>
      <c r="F1360" t="str">
        <f t="shared" si="21"/>
        <v/>
      </c>
    </row>
    <row r="1361" spans="1:6" x14ac:dyDescent="0.4">
      <c r="A1361">
        <v>1360</v>
      </c>
      <c r="B1361" t="s">
        <v>3126</v>
      </c>
      <c r="C1361" t="s">
        <v>1190</v>
      </c>
      <c r="D1361" t="s">
        <v>3128</v>
      </c>
      <c r="E1361" t="str">
        <f>IF(COUNTIF(発見ログ!$D$2:'発見ログ'!$D$5000,C1361)=1,B1361&amp;"発見済み","")</f>
        <v/>
      </c>
      <c r="F1361" t="str">
        <f t="shared" si="21"/>
        <v/>
      </c>
    </row>
    <row r="1362" spans="1:6" x14ac:dyDescent="0.4">
      <c r="A1362">
        <v>1361</v>
      </c>
      <c r="B1362" t="s">
        <v>3126</v>
      </c>
      <c r="C1362" t="s">
        <v>3805</v>
      </c>
      <c r="D1362" t="s">
        <v>3150</v>
      </c>
      <c r="E1362" t="str">
        <f>IF(COUNTIF(発見ログ!$D$2:'発見ログ'!$D$5000,C1362)=1,B1362&amp;"発見済み","")</f>
        <v/>
      </c>
      <c r="F1362" t="str">
        <f t="shared" si="21"/>
        <v/>
      </c>
    </row>
    <row r="1363" spans="1:6" x14ac:dyDescent="0.4">
      <c r="A1363">
        <v>1362</v>
      </c>
      <c r="B1363" t="s">
        <v>3126</v>
      </c>
      <c r="C1363" t="s">
        <v>3153</v>
      </c>
      <c r="D1363" t="s">
        <v>3154</v>
      </c>
      <c r="E1363" t="str">
        <f>IF(COUNTIF(発見ログ!$D$2:'発見ログ'!$D$5000,C1363)=1,B1363&amp;"発見済み","")</f>
        <v/>
      </c>
      <c r="F1363" t="str">
        <f t="shared" si="21"/>
        <v/>
      </c>
    </row>
    <row r="1364" spans="1:6" x14ac:dyDescent="0.4">
      <c r="A1364">
        <v>1363</v>
      </c>
      <c r="B1364" t="s">
        <v>3126</v>
      </c>
      <c r="C1364" t="s">
        <v>3155</v>
      </c>
      <c r="D1364" t="s">
        <v>3154</v>
      </c>
      <c r="E1364" t="str">
        <f>IF(COUNTIF(発見ログ!$D$2:'発見ログ'!$D$5000,C1364)=1,B1364&amp;"発見済み","")</f>
        <v/>
      </c>
      <c r="F1364" t="str">
        <f t="shared" si="21"/>
        <v/>
      </c>
    </row>
    <row r="1365" spans="1:6" x14ac:dyDescent="0.4">
      <c r="A1365">
        <v>1364</v>
      </c>
      <c r="B1365" t="s">
        <v>3126</v>
      </c>
      <c r="C1365" t="s">
        <v>3741</v>
      </c>
      <c r="D1365" t="s">
        <v>3128</v>
      </c>
      <c r="E1365" t="str">
        <f>IF(COUNTIF(発見ログ!$D$2:'発見ログ'!$D$5000,C1365)=1,B1365&amp;"発見済み","")</f>
        <v/>
      </c>
      <c r="F1365" t="str">
        <f t="shared" si="21"/>
        <v/>
      </c>
    </row>
    <row r="1366" spans="1:6" x14ac:dyDescent="0.4">
      <c r="A1366">
        <v>1365</v>
      </c>
      <c r="B1366" t="s">
        <v>3126</v>
      </c>
      <c r="C1366" t="s">
        <v>4048</v>
      </c>
      <c r="D1366" t="s">
        <v>3156</v>
      </c>
      <c r="E1366" t="str">
        <f>IF(COUNTIF(発見ログ!$D$2:'発見ログ'!$D$5000,C1366)=1,B1366&amp;"発見済み","")</f>
        <v/>
      </c>
      <c r="F1366" t="str">
        <f t="shared" si="21"/>
        <v/>
      </c>
    </row>
    <row r="1367" spans="1:6" x14ac:dyDescent="0.4">
      <c r="A1367">
        <v>1366</v>
      </c>
      <c r="B1367" t="s">
        <v>3126</v>
      </c>
      <c r="C1367" t="s">
        <v>3855</v>
      </c>
      <c r="D1367" t="s">
        <v>3128</v>
      </c>
      <c r="E1367" t="str">
        <f>IF(COUNTIF(発見ログ!$D$2:'発見ログ'!$D$5000,C1367)=1,B1367&amp;"発見済み","")</f>
        <v/>
      </c>
      <c r="F1367" t="str">
        <f t="shared" si="21"/>
        <v/>
      </c>
    </row>
    <row r="1368" spans="1:6" x14ac:dyDescent="0.4">
      <c r="A1368">
        <v>1367</v>
      </c>
      <c r="B1368" t="s">
        <v>3126</v>
      </c>
      <c r="C1368" t="s">
        <v>3777</v>
      </c>
      <c r="D1368" t="s">
        <v>3157</v>
      </c>
      <c r="E1368" t="str">
        <f>IF(COUNTIF(発見ログ!$D$2:'発見ログ'!$D$5000,C1368)=1,B1368&amp;"発見済み","")</f>
        <v/>
      </c>
      <c r="F1368" t="str">
        <f t="shared" si="21"/>
        <v/>
      </c>
    </row>
    <row r="1369" spans="1:6" x14ac:dyDescent="0.4">
      <c r="A1369">
        <v>1368</v>
      </c>
      <c r="B1369" t="s">
        <v>3126</v>
      </c>
      <c r="C1369" t="s">
        <v>3158</v>
      </c>
      <c r="D1369" t="s">
        <v>3154</v>
      </c>
      <c r="E1369" t="str">
        <f>IF(COUNTIF(発見ログ!$D$2:'発見ログ'!$D$5000,C1369)=1,B1369&amp;"発見済み","")</f>
        <v/>
      </c>
      <c r="F1369" t="str">
        <f t="shared" si="21"/>
        <v/>
      </c>
    </row>
    <row r="1370" spans="1:6" x14ac:dyDescent="0.4">
      <c r="A1370">
        <v>1369</v>
      </c>
      <c r="B1370" t="s">
        <v>3126</v>
      </c>
      <c r="C1370" t="s">
        <v>1096</v>
      </c>
      <c r="D1370" t="s">
        <v>3159</v>
      </c>
      <c r="E1370" t="str">
        <f>IF(COUNTIF(発見ログ!$D$2:'発見ログ'!$D$5000,C1370)=1,B1370&amp;"発見済み","")</f>
        <v/>
      </c>
      <c r="F1370" t="str">
        <f t="shared" si="21"/>
        <v/>
      </c>
    </row>
    <row r="1371" spans="1:6" x14ac:dyDescent="0.4">
      <c r="A1371">
        <v>1370</v>
      </c>
      <c r="B1371" t="s">
        <v>3126</v>
      </c>
      <c r="C1371" t="s">
        <v>3801</v>
      </c>
      <c r="D1371" t="s">
        <v>3128</v>
      </c>
      <c r="E1371" t="str">
        <f>IF(COUNTIF(発見ログ!$D$2:'発見ログ'!$D$5000,C1371)=1,B1371&amp;"発見済み","")</f>
        <v/>
      </c>
      <c r="F1371" t="str">
        <f t="shared" si="21"/>
        <v/>
      </c>
    </row>
    <row r="1372" spans="1:6" x14ac:dyDescent="0.4">
      <c r="A1372">
        <v>1371</v>
      </c>
      <c r="B1372" t="s">
        <v>3126</v>
      </c>
      <c r="C1372" t="s">
        <v>4676</v>
      </c>
      <c r="D1372" t="s">
        <v>3160</v>
      </c>
      <c r="E1372" t="str">
        <f>IF(COUNTIF(発見ログ!$D$2:'発見ログ'!$D$5000,C1372)=1,B1372&amp;"発見済み","")</f>
        <v/>
      </c>
      <c r="F1372" t="str">
        <f t="shared" si="21"/>
        <v/>
      </c>
    </row>
    <row r="1373" spans="1:6" x14ac:dyDescent="0.4">
      <c r="A1373">
        <v>1372</v>
      </c>
      <c r="B1373" t="s">
        <v>3126</v>
      </c>
      <c r="C1373" t="s">
        <v>3700</v>
      </c>
      <c r="D1373" t="s">
        <v>3128</v>
      </c>
      <c r="E1373" t="str">
        <f>IF(COUNTIF(発見ログ!$D$2:'発見ログ'!$D$5000,C1373)=1,B1373&amp;"発見済み","")</f>
        <v/>
      </c>
      <c r="F1373" t="str">
        <f t="shared" si="21"/>
        <v/>
      </c>
    </row>
    <row r="1374" spans="1:6" x14ac:dyDescent="0.4">
      <c r="A1374">
        <v>1373</v>
      </c>
      <c r="B1374" t="s">
        <v>3126</v>
      </c>
      <c r="C1374" t="s">
        <v>1122</v>
      </c>
      <c r="D1374" t="s">
        <v>3128</v>
      </c>
      <c r="E1374" t="str">
        <f>IF(COUNTIF(発見ログ!$D$2:'発見ログ'!$D$5000,C1374)=1,B1374&amp;"発見済み","")</f>
        <v/>
      </c>
      <c r="F1374" t="str">
        <f t="shared" si="21"/>
        <v/>
      </c>
    </row>
    <row r="1375" spans="1:6" x14ac:dyDescent="0.4">
      <c r="A1375">
        <v>1374</v>
      </c>
      <c r="B1375" t="s">
        <v>3126</v>
      </c>
      <c r="C1375" t="s">
        <v>5221</v>
      </c>
      <c r="D1375" t="s">
        <v>3161</v>
      </c>
      <c r="E1375" t="str">
        <f>IF(COUNTIF(発見ログ!$D$2:'発見ログ'!$D$5000,C1375)=1,B1375&amp;"発見済み","")</f>
        <v/>
      </c>
      <c r="F1375" t="str">
        <f t="shared" si="21"/>
        <v/>
      </c>
    </row>
    <row r="1376" spans="1:6" x14ac:dyDescent="0.4">
      <c r="A1376">
        <v>1375</v>
      </c>
      <c r="B1376" t="s">
        <v>3126</v>
      </c>
      <c r="C1376" t="s">
        <v>4078</v>
      </c>
      <c r="D1376" t="s">
        <v>3162</v>
      </c>
      <c r="E1376" t="str">
        <f>IF(COUNTIF(発見ログ!$D$2:'発見ログ'!$D$5000,C1376)=1,B1376&amp;"発見済み","")</f>
        <v/>
      </c>
      <c r="F1376" t="str">
        <f t="shared" si="21"/>
        <v/>
      </c>
    </row>
    <row r="1377" spans="1:6" x14ac:dyDescent="0.4">
      <c r="A1377">
        <v>1376</v>
      </c>
      <c r="B1377" t="s">
        <v>3126</v>
      </c>
      <c r="C1377" t="s">
        <v>1078</v>
      </c>
      <c r="D1377" t="s">
        <v>1078</v>
      </c>
      <c r="E1377" t="str">
        <f>IF(COUNTIF(発見ログ!$D$2:'発見ログ'!$D$5000,C1377)=1,B1377&amp;"発見済み","")</f>
        <v/>
      </c>
      <c r="F1377" t="str">
        <f t="shared" si="21"/>
        <v/>
      </c>
    </row>
    <row r="1378" spans="1:6" x14ac:dyDescent="0.4">
      <c r="A1378">
        <v>1377</v>
      </c>
      <c r="B1378" t="s">
        <v>3126</v>
      </c>
      <c r="C1378" t="s">
        <v>4166</v>
      </c>
      <c r="D1378" t="s">
        <v>3163</v>
      </c>
      <c r="E1378" t="str">
        <f>IF(COUNTIF(発見ログ!$D$2:'発見ログ'!$D$5000,C1378)=1,B1378&amp;"発見済み","")</f>
        <v/>
      </c>
      <c r="F1378" t="str">
        <f t="shared" si="21"/>
        <v/>
      </c>
    </row>
    <row r="1379" spans="1:6" x14ac:dyDescent="0.4">
      <c r="A1379">
        <v>1378</v>
      </c>
      <c r="B1379" t="s">
        <v>3126</v>
      </c>
      <c r="C1379" t="s">
        <v>3164</v>
      </c>
      <c r="D1379" t="s">
        <v>3165</v>
      </c>
      <c r="E1379" t="str">
        <f>IF(COUNTIF(発見ログ!$D$2:'発見ログ'!$D$5000,C1379)=1,B1379&amp;"発見済み","")</f>
        <v/>
      </c>
      <c r="F1379" t="str">
        <f t="shared" si="21"/>
        <v/>
      </c>
    </row>
    <row r="1380" spans="1:6" x14ac:dyDescent="0.4">
      <c r="A1380">
        <v>1379</v>
      </c>
      <c r="B1380" t="s">
        <v>3126</v>
      </c>
      <c r="C1380" t="s">
        <v>3166</v>
      </c>
      <c r="D1380" t="s">
        <v>3167</v>
      </c>
      <c r="E1380" t="str">
        <f>IF(COUNTIF(発見ログ!$D$2:'発見ログ'!$D$5000,C1380)=1,B1380&amp;"発見済み","")</f>
        <v/>
      </c>
      <c r="F1380" t="str">
        <f t="shared" si="21"/>
        <v/>
      </c>
    </row>
    <row r="1381" spans="1:6" x14ac:dyDescent="0.4">
      <c r="A1381">
        <v>1380</v>
      </c>
      <c r="B1381" t="s">
        <v>3168</v>
      </c>
      <c r="C1381" t="s">
        <v>5233</v>
      </c>
      <c r="D1381" t="s">
        <v>3169</v>
      </c>
      <c r="E1381" t="str">
        <f>IF(COUNTIF(発見ログ!$D$2:'発見ログ'!$D$5000,C1381)=1,B1381&amp;"発見済み","")</f>
        <v/>
      </c>
      <c r="F1381" t="str">
        <f t="shared" si="21"/>
        <v/>
      </c>
    </row>
    <row r="1382" spans="1:6" x14ac:dyDescent="0.4">
      <c r="A1382">
        <v>1381</v>
      </c>
      <c r="B1382" t="s">
        <v>3168</v>
      </c>
      <c r="C1382" t="s">
        <v>1072</v>
      </c>
      <c r="D1382" t="s">
        <v>3170</v>
      </c>
      <c r="E1382" t="str">
        <f>IF(COUNTIF(発見ログ!$D$2:'発見ログ'!$D$5000,C1382)=1,B1382&amp;"発見済み","")</f>
        <v/>
      </c>
      <c r="F1382" t="str">
        <f t="shared" si="21"/>
        <v/>
      </c>
    </row>
    <row r="1383" spans="1:6" x14ac:dyDescent="0.4">
      <c r="A1383">
        <v>1382</v>
      </c>
      <c r="B1383" t="s">
        <v>3168</v>
      </c>
      <c r="C1383" t="s">
        <v>3804</v>
      </c>
      <c r="D1383" t="s">
        <v>3171</v>
      </c>
      <c r="E1383" t="str">
        <f>IF(COUNTIF(発見ログ!$D$2:'発見ログ'!$D$5000,C1383)=1,B1383&amp;"発見済み","")</f>
        <v/>
      </c>
      <c r="F1383" t="str">
        <f t="shared" si="21"/>
        <v/>
      </c>
    </row>
    <row r="1384" spans="1:6" x14ac:dyDescent="0.4">
      <c r="A1384">
        <v>1383</v>
      </c>
      <c r="B1384" t="s">
        <v>3168</v>
      </c>
      <c r="C1384" t="s">
        <v>3870</v>
      </c>
      <c r="D1384" t="s">
        <v>3172</v>
      </c>
      <c r="E1384" t="str">
        <f>IF(COUNTIF(発見ログ!$D$2:'発見ログ'!$D$5000,C1384)=1,B1384&amp;"発見済み","")</f>
        <v/>
      </c>
      <c r="F1384" t="str">
        <f t="shared" si="21"/>
        <v/>
      </c>
    </row>
    <row r="1385" spans="1:6" x14ac:dyDescent="0.4">
      <c r="A1385">
        <v>1384</v>
      </c>
      <c r="B1385" t="s">
        <v>3168</v>
      </c>
      <c r="C1385" t="s">
        <v>4944</v>
      </c>
      <c r="D1385" t="s">
        <v>3173</v>
      </c>
      <c r="E1385" t="str">
        <f>IF(COUNTIF(発見ログ!$D$2:'発見ログ'!$D$5000,C1385)=1,B1385&amp;"発見済み","")</f>
        <v/>
      </c>
      <c r="F1385" t="str">
        <f t="shared" si="21"/>
        <v/>
      </c>
    </row>
    <row r="1386" spans="1:6" x14ac:dyDescent="0.4">
      <c r="A1386">
        <v>1385</v>
      </c>
      <c r="B1386" t="s">
        <v>3168</v>
      </c>
      <c r="C1386" t="s">
        <v>5075</v>
      </c>
      <c r="D1386" t="s">
        <v>3174</v>
      </c>
      <c r="E1386" t="str">
        <f>IF(COUNTIF(発見ログ!$D$2:'発見ログ'!$D$5000,C1386)=1,B1386&amp;"発見済み","")</f>
        <v/>
      </c>
      <c r="F1386" t="str">
        <f t="shared" si="21"/>
        <v/>
      </c>
    </row>
    <row r="1387" spans="1:6" x14ac:dyDescent="0.4">
      <c r="A1387">
        <v>1386</v>
      </c>
      <c r="B1387" t="s">
        <v>3168</v>
      </c>
      <c r="C1387" t="s">
        <v>1092</v>
      </c>
      <c r="D1387" t="s">
        <v>3175</v>
      </c>
      <c r="E1387" t="str">
        <f>IF(COUNTIF(発見ログ!$D$2:'発見ログ'!$D$5000,C1387)=1,B1387&amp;"発見済み","")</f>
        <v/>
      </c>
      <c r="F1387" t="str">
        <f t="shared" si="21"/>
        <v/>
      </c>
    </row>
    <row r="1388" spans="1:6" x14ac:dyDescent="0.4">
      <c r="A1388">
        <v>1387</v>
      </c>
      <c r="B1388" t="s">
        <v>3168</v>
      </c>
      <c r="C1388" t="s">
        <v>3176</v>
      </c>
      <c r="D1388" t="s">
        <v>3177</v>
      </c>
      <c r="E1388" t="str">
        <f>IF(COUNTIF(発見ログ!$D$2:'発見ログ'!$D$5000,C1388)=1,B1388&amp;"発見済み","")</f>
        <v/>
      </c>
      <c r="F1388" t="str">
        <f t="shared" si="21"/>
        <v/>
      </c>
    </row>
    <row r="1389" spans="1:6" x14ac:dyDescent="0.4">
      <c r="A1389">
        <v>1388</v>
      </c>
      <c r="B1389" t="s">
        <v>3168</v>
      </c>
      <c r="C1389" t="s">
        <v>3822</v>
      </c>
      <c r="D1389" t="s">
        <v>3178</v>
      </c>
      <c r="E1389" t="str">
        <f>IF(COUNTIF(発見ログ!$D$2:'発見ログ'!$D$5000,C1389)=1,B1389&amp;"発見済み","")</f>
        <v/>
      </c>
      <c r="F1389" t="str">
        <f t="shared" si="21"/>
        <v/>
      </c>
    </row>
    <row r="1390" spans="1:6" x14ac:dyDescent="0.4">
      <c r="A1390">
        <v>1389</v>
      </c>
      <c r="B1390" t="s">
        <v>3168</v>
      </c>
      <c r="C1390" t="s">
        <v>3788</v>
      </c>
      <c r="D1390" t="s">
        <v>3179</v>
      </c>
      <c r="E1390" t="str">
        <f>IF(COUNTIF(発見ログ!$D$2:'発見ログ'!$D$5000,C1390)=1,B1390&amp;"発見済み","")</f>
        <v/>
      </c>
      <c r="F1390" t="str">
        <f t="shared" si="21"/>
        <v/>
      </c>
    </row>
    <row r="1391" spans="1:6" x14ac:dyDescent="0.4">
      <c r="A1391">
        <v>1390</v>
      </c>
      <c r="B1391" t="s">
        <v>3168</v>
      </c>
      <c r="C1391" t="s">
        <v>4961</v>
      </c>
      <c r="D1391" t="s">
        <v>3180</v>
      </c>
      <c r="E1391" t="str">
        <f>IF(COUNTIF(発見ログ!$D$2:'発見ログ'!$D$5000,C1391)=1,B1391&amp;"発見済み","")</f>
        <v/>
      </c>
      <c r="F1391" t="str">
        <f t="shared" si="21"/>
        <v/>
      </c>
    </row>
    <row r="1392" spans="1:6" x14ac:dyDescent="0.4">
      <c r="A1392">
        <v>1391</v>
      </c>
      <c r="B1392" t="s">
        <v>3168</v>
      </c>
      <c r="C1392" t="s">
        <v>4163</v>
      </c>
      <c r="D1392" t="s">
        <v>3181</v>
      </c>
      <c r="E1392" t="str">
        <f>IF(COUNTIF(発見ログ!$D$2:'発見ログ'!$D$5000,C1392)=1,B1392&amp;"発見済み","")</f>
        <v/>
      </c>
      <c r="F1392" t="str">
        <f t="shared" si="21"/>
        <v/>
      </c>
    </row>
    <row r="1393" spans="1:6" x14ac:dyDescent="0.4">
      <c r="A1393">
        <v>1392</v>
      </c>
      <c r="B1393" t="s">
        <v>3168</v>
      </c>
      <c r="C1393" t="s">
        <v>4544</v>
      </c>
      <c r="D1393" t="s">
        <v>3182</v>
      </c>
      <c r="E1393" t="str">
        <f>IF(COUNTIF(発見ログ!$D$2:'発見ログ'!$D$5000,C1393)=1,B1393&amp;"発見済み","")</f>
        <v/>
      </c>
      <c r="F1393" t="str">
        <f t="shared" si="21"/>
        <v/>
      </c>
    </row>
    <row r="1394" spans="1:6" x14ac:dyDescent="0.4">
      <c r="A1394">
        <v>1393</v>
      </c>
      <c r="B1394" t="s">
        <v>3168</v>
      </c>
      <c r="C1394" t="s">
        <v>4968</v>
      </c>
      <c r="D1394" t="s">
        <v>3183</v>
      </c>
      <c r="E1394" t="str">
        <f>IF(COUNTIF(発見ログ!$D$2:'発見ログ'!$D$5000,C1394)=1,B1394&amp;"発見済み","")</f>
        <v/>
      </c>
      <c r="F1394" t="str">
        <f t="shared" si="21"/>
        <v/>
      </c>
    </row>
    <row r="1395" spans="1:6" x14ac:dyDescent="0.4">
      <c r="A1395">
        <v>1394</v>
      </c>
      <c r="B1395" t="s">
        <v>3168</v>
      </c>
      <c r="C1395" t="s">
        <v>4985</v>
      </c>
      <c r="D1395" t="s">
        <v>3184</v>
      </c>
      <c r="E1395" t="str">
        <f>IF(COUNTIF(発見ログ!$D$2:'発見ログ'!$D$5000,C1395)=1,B1395&amp;"発見済み","")</f>
        <v/>
      </c>
      <c r="F1395" t="str">
        <f t="shared" si="21"/>
        <v/>
      </c>
    </row>
    <row r="1396" spans="1:6" x14ac:dyDescent="0.4">
      <c r="A1396">
        <v>1395</v>
      </c>
      <c r="B1396" t="s">
        <v>3168</v>
      </c>
      <c r="C1396" t="s">
        <v>3185</v>
      </c>
      <c r="D1396" t="s">
        <v>3186</v>
      </c>
      <c r="E1396" t="str">
        <f>IF(COUNTIF(発見ログ!$D$2:'発見ログ'!$D$5000,C1396)=1,B1396&amp;"発見済み","")</f>
        <v/>
      </c>
      <c r="F1396" t="str">
        <f t="shared" si="21"/>
        <v/>
      </c>
    </row>
    <row r="1397" spans="1:6" x14ac:dyDescent="0.4">
      <c r="A1397">
        <v>1396</v>
      </c>
      <c r="B1397" t="s">
        <v>3168</v>
      </c>
      <c r="C1397" t="s">
        <v>1094</v>
      </c>
      <c r="D1397" t="s">
        <v>3187</v>
      </c>
      <c r="E1397" t="str">
        <f>IF(COUNTIF(発見ログ!$D$2:'発見ログ'!$D$5000,C1397)=1,B1397&amp;"発見済み","")</f>
        <v/>
      </c>
      <c r="F1397" t="str">
        <f t="shared" si="21"/>
        <v/>
      </c>
    </row>
    <row r="1398" spans="1:6" x14ac:dyDescent="0.4">
      <c r="A1398">
        <v>1397</v>
      </c>
      <c r="B1398" t="s">
        <v>3168</v>
      </c>
      <c r="C1398" t="s">
        <v>5238</v>
      </c>
      <c r="D1398" t="s">
        <v>3188</v>
      </c>
      <c r="E1398" t="str">
        <f>IF(COUNTIF(発見ログ!$D$2:'発見ログ'!$D$5000,C1398)=1,B1398&amp;"発見済み","")</f>
        <v/>
      </c>
      <c r="F1398" t="str">
        <f t="shared" si="21"/>
        <v/>
      </c>
    </row>
    <row r="1399" spans="1:6" x14ac:dyDescent="0.4">
      <c r="A1399">
        <v>1398</v>
      </c>
      <c r="B1399" t="s">
        <v>3168</v>
      </c>
      <c r="C1399" t="s">
        <v>5150</v>
      </c>
      <c r="D1399" t="s">
        <v>3189</v>
      </c>
      <c r="E1399" t="str">
        <f>IF(COUNTIF(発見ログ!$D$2:'発見ログ'!$D$5000,C1399)=1,B1399&amp;"発見済み","")</f>
        <v/>
      </c>
      <c r="F1399" t="str">
        <f t="shared" si="21"/>
        <v/>
      </c>
    </row>
    <row r="1400" spans="1:6" x14ac:dyDescent="0.4">
      <c r="A1400">
        <v>1399</v>
      </c>
      <c r="B1400" t="s">
        <v>3168</v>
      </c>
      <c r="C1400" t="s">
        <v>1129</v>
      </c>
      <c r="D1400" t="s">
        <v>3190</v>
      </c>
      <c r="E1400" t="str">
        <f>IF(COUNTIF(発見ログ!$D$2:'発見ログ'!$D$5000,C1400)=1,B1400&amp;"発見済み","")</f>
        <v/>
      </c>
      <c r="F1400" t="str">
        <f t="shared" si="21"/>
        <v/>
      </c>
    </row>
    <row r="1401" spans="1:6" x14ac:dyDescent="0.4">
      <c r="A1401">
        <v>1400</v>
      </c>
      <c r="B1401" t="s">
        <v>3168</v>
      </c>
      <c r="C1401" t="s">
        <v>4673</v>
      </c>
      <c r="D1401" t="s">
        <v>3191</v>
      </c>
      <c r="E1401" t="str">
        <f>IF(COUNTIF(発見ログ!$D$2:'発見ログ'!$D$5000,C1401)=1,B1401&amp;"発見済み","")</f>
        <v/>
      </c>
      <c r="F1401" t="str">
        <f t="shared" si="21"/>
        <v/>
      </c>
    </row>
    <row r="1402" spans="1:6" x14ac:dyDescent="0.4">
      <c r="A1402">
        <v>1401</v>
      </c>
      <c r="B1402" t="s">
        <v>3168</v>
      </c>
      <c r="C1402" t="s">
        <v>1055</v>
      </c>
      <c r="D1402" t="s">
        <v>3192</v>
      </c>
      <c r="E1402" t="str">
        <f>IF(COUNTIF(発見ログ!$D$2:'発見ログ'!$D$5000,C1402)=1,B1402&amp;"発見済み","")</f>
        <v/>
      </c>
      <c r="F1402" t="str">
        <f t="shared" si="21"/>
        <v/>
      </c>
    </row>
    <row r="1403" spans="1:6" x14ac:dyDescent="0.4">
      <c r="A1403">
        <v>1402</v>
      </c>
      <c r="B1403" t="s">
        <v>3168</v>
      </c>
      <c r="C1403" t="s">
        <v>3693</v>
      </c>
      <c r="D1403" t="s">
        <v>3193</v>
      </c>
      <c r="E1403" t="str">
        <f>IF(COUNTIF(発見ログ!$D$2:'発見ログ'!$D$5000,C1403)=1,B1403&amp;"発見済み","")</f>
        <v/>
      </c>
      <c r="F1403" t="str">
        <f t="shared" si="21"/>
        <v/>
      </c>
    </row>
    <row r="1404" spans="1:6" x14ac:dyDescent="0.4">
      <c r="A1404">
        <v>1403</v>
      </c>
      <c r="B1404" t="s">
        <v>3168</v>
      </c>
      <c r="C1404" t="s">
        <v>3713</v>
      </c>
      <c r="D1404" t="s">
        <v>3194</v>
      </c>
      <c r="E1404" t="str">
        <f>IF(COUNTIF(発見ログ!$D$2:'発見ログ'!$D$5000,C1404)=1,B1404&amp;"発見済み","")</f>
        <v/>
      </c>
      <c r="F1404" t="str">
        <f t="shared" si="21"/>
        <v/>
      </c>
    </row>
    <row r="1405" spans="1:6" x14ac:dyDescent="0.4">
      <c r="A1405">
        <v>1404</v>
      </c>
      <c r="B1405" t="s">
        <v>3168</v>
      </c>
      <c r="C1405" t="s">
        <v>5219</v>
      </c>
      <c r="D1405" t="s">
        <v>3172</v>
      </c>
      <c r="E1405" t="str">
        <f>IF(COUNTIF(発見ログ!$D$2:'発見ログ'!$D$5000,C1405)=1,B1405&amp;"発見済み","")</f>
        <v/>
      </c>
      <c r="F1405" t="str">
        <f t="shared" si="21"/>
        <v/>
      </c>
    </row>
    <row r="1406" spans="1:6" x14ac:dyDescent="0.4">
      <c r="A1406">
        <v>1405</v>
      </c>
      <c r="B1406" t="s">
        <v>3168</v>
      </c>
      <c r="C1406" t="s">
        <v>4949</v>
      </c>
      <c r="D1406" t="s">
        <v>3195</v>
      </c>
      <c r="E1406" t="str">
        <f>IF(COUNTIF(発見ログ!$D$2:'発見ログ'!$D$5000,C1406)=1,B1406&amp;"発見済み","")</f>
        <v/>
      </c>
      <c r="F1406" t="str">
        <f t="shared" si="21"/>
        <v/>
      </c>
    </row>
    <row r="1407" spans="1:6" x14ac:dyDescent="0.4">
      <c r="A1407">
        <v>1406</v>
      </c>
      <c r="B1407" t="s">
        <v>3168</v>
      </c>
      <c r="C1407" t="s">
        <v>4194</v>
      </c>
      <c r="D1407" t="s">
        <v>3196</v>
      </c>
      <c r="E1407" t="str">
        <f>IF(COUNTIF(発見ログ!$D$2:'発見ログ'!$D$5000,C1407)=1,B1407&amp;"発見済み","")</f>
        <v/>
      </c>
      <c r="F1407" t="str">
        <f t="shared" si="21"/>
        <v/>
      </c>
    </row>
    <row r="1408" spans="1:6" x14ac:dyDescent="0.4">
      <c r="A1408">
        <v>1407</v>
      </c>
      <c r="B1408" t="s">
        <v>3168</v>
      </c>
      <c r="C1408" t="s">
        <v>4965</v>
      </c>
      <c r="D1408" t="s">
        <v>3197</v>
      </c>
      <c r="E1408" t="str">
        <f>IF(COUNTIF(発見ログ!$D$2:'発見ログ'!$D$5000,C1408)=1,B1408&amp;"発見済み","")</f>
        <v/>
      </c>
      <c r="F1408" t="str">
        <f t="shared" si="21"/>
        <v/>
      </c>
    </row>
    <row r="1409" spans="1:6" x14ac:dyDescent="0.4">
      <c r="A1409">
        <v>1408</v>
      </c>
      <c r="B1409" t="s">
        <v>3168</v>
      </c>
      <c r="C1409" t="s">
        <v>3198</v>
      </c>
      <c r="D1409" t="s">
        <v>3199</v>
      </c>
      <c r="E1409" t="str">
        <f>IF(COUNTIF(発見ログ!$D$2:'発見ログ'!$D$5000,C1409)=1,B1409&amp;"発見済み","")</f>
        <v/>
      </c>
      <c r="F1409" t="str">
        <f t="shared" si="21"/>
        <v/>
      </c>
    </row>
    <row r="1410" spans="1:6" x14ac:dyDescent="0.4">
      <c r="A1410">
        <v>1409</v>
      </c>
      <c r="B1410" t="s">
        <v>3168</v>
      </c>
      <c r="C1410" t="s">
        <v>4648</v>
      </c>
      <c r="D1410" t="s">
        <v>3200</v>
      </c>
      <c r="E1410" t="str">
        <f>IF(COUNTIF(発見ログ!$D$2:'発見ログ'!$D$5000,C1410)=1,B1410&amp;"発見済み","")</f>
        <v/>
      </c>
      <c r="F1410" t="str">
        <f t="shared" si="21"/>
        <v/>
      </c>
    </row>
    <row r="1411" spans="1:6" x14ac:dyDescent="0.4">
      <c r="A1411">
        <v>1410</v>
      </c>
      <c r="B1411" t="s">
        <v>3168</v>
      </c>
      <c r="C1411" t="s">
        <v>4983</v>
      </c>
      <c r="D1411" t="s">
        <v>3201</v>
      </c>
      <c r="E1411" t="str">
        <f>IF(COUNTIF(発見ログ!$D$2:'発見ログ'!$D$5000,C1411)=1,B1411&amp;"発見済み","")</f>
        <v/>
      </c>
      <c r="F1411" t="str">
        <f t="shared" ref="F1411:F1474" si="22">IF(COUNTIF($C$2:$C$5000,C1411)=1,"","重複")</f>
        <v/>
      </c>
    </row>
    <row r="1412" spans="1:6" x14ac:dyDescent="0.4">
      <c r="A1412">
        <v>1411</v>
      </c>
      <c r="B1412" t="s">
        <v>3168</v>
      </c>
      <c r="C1412" t="s">
        <v>3698</v>
      </c>
      <c r="D1412" t="s">
        <v>3202</v>
      </c>
      <c r="E1412" t="str">
        <f>IF(COUNTIF(発見ログ!$D$2:'発見ログ'!$D$5000,C1412)=1,B1412&amp;"発見済み","")</f>
        <v/>
      </c>
      <c r="F1412" t="str">
        <f t="shared" si="22"/>
        <v/>
      </c>
    </row>
    <row r="1413" spans="1:6" x14ac:dyDescent="0.4">
      <c r="A1413">
        <v>1412</v>
      </c>
      <c r="B1413" t="s">
        <v>3168</v>
      </c>
      <c r="C1413" t="s">
        <v>4128</v>
      </c>
      <c r="D1413" t="s">
        <v>3203</v>
      </c>
      <c r="E1413" t="str">
        <f>IF(COUNTIF(発見ログ!$D$2:'発見ログ'!$D$5000,C1413)=1,B1413&amp;"発見済み","")</f>
        <v/>
      </c>
      <c r="F1413" t="str">
        <f t="shared" si="22"/>
        <v/>
      </c>
    </row>
    <row r="1414" spans="1:6" x14ac:dyDescent="0.4">
      <c r="A1414">
        <v>1413</v>
      </c>
      <c r="B1414" t="s">
        <v>3168</v>
      </c>
      <c r="C1414" t="s">
        <v>1070</v>
      </c>
      <c r="D1414" t="s">
        <v>3204</v>
      </c>
      <c r="E1414" t="str">
        <f>IF(COUNTIF(発見ログ!$D$2:'発見ログ'!$D$5000,C1414)=1,B1414&amp;"発見済み","")</f>
        <v/>
      </c>
      <c r="F1414" t="str">
        <f t="shared" si="22"/>
        <v/>
      </c>
    </row>
    <row r="1415" spans="1:6" x14ac:dyDescent="0.4">
      <c r="A1415">
        <v>1414</v>
      </c>
      <c r="B1415" t="s">
        <v>3168</v>
      </c>
      <c r="C1415" t="s">
        <v>3694</v>
      </c>
      <c r="D1415" t="s">
        <v>3172</v>
      </c>
      <c r="E1415" t="str">
        <f>IF(COUNTIF(発見ログ!$D$2:'発見ログ'!$D$5000,C1415)=1,B1415&amp;"発見済み","")</f>
        <v/>
      </c>
      <c r="F1415" t="str">
        <f t="shared" si="22"/>
        <v/>
      </c>
    </row>
    <row r="1416" spans="1:6" x14ac:dyDescent="0.4">
      <c r="A1416">
        <v>1415</v>
      </c>
      <c r="B1416" t="s">
        <v>3168</v>
      </c>
      <c r="C1416" t="s">
        <v>3811</v>
      </c>
      <c r="D1416" t="s">
        <v>3205</v>
      </c>
      <c r="E1416" t="str">
        <f>IF(COUNTIF(発見ログ!$D$2:'発見ログ'!$D$5000,C1416)=1,B1416&amp;"発見済み","")</f>
        <v/>
      </c>
      <c r="F1416" t="str">
        <f t="shared" si="22"/>
        <v/>
      </c>
    </row>
    <row r="1417" spans="1:6" x14ac:dyDescent="0.4">
      <c r="A1417">
        <v>1416</v>
      </c>
      <c r="B1417" t="s">
        <v>3168</v>
      </c>
      <c r="C1417" t="s">
        <v>1049</v>
      </c>
      <c r="D1417" t="s">
        <v>3206</v>
      </c>
      <c r="E1417" t="str">
        <f>IF(COUNTIF(発見ログ!$D$2:'発見ログ'!$D$5000,C1417)=1,B1417&amp;"発見済み","")</f>
        <v/>
      </c>
      <c r="F1417" t="str">
        <f t="shared" si="22"/>
        <v/>
      </c>
    </row>
    <row r="1418" spans="1:6" x14ac:dyDescent="0.4">
      <c r="A1418">
        <v>1417</v>
      </c>
      <c r="B1418" t="s">
        <v>3168</v>
      </c>
      <c r="C1418" t="s">
        <v>3909</v>
      </c>
      <c r="D1418" t="s">
        <v>3207</v>
      </c>
      <c r="E1418" t="str">
        <f>IF(COUNTIF(発見ログ!$D$2:'発見ログ'!$D$5000,C1418)=1,B1418&amp;"発見済み","")</f>
        <v/>
      </c>
      <c r="F1418" t="str">
        <f t="shared" si="22"/>
        <v/>
      </c>
    </row>
    <row r="1419" spans="1:6" x14ac:dyDescent="0.4">
      <c r="A1419">
        <v>1418</v>
      </c>
      <c r="B1419" t="s">
        <v>3168</v>
      </c>
      <c r="C1419" t="s">
        <v>4138</v>
      </c>
      <c r="D1419" t="s">
        <v>3208</v>
      </c>
      <c r="E1419" t="str">
        <f>IF(COUNTIF(発見ログ!$D$2:'発見ログ'!$D$5000,C1419)=1,B1419&amp;"発見済み","")</f>
        <v/>
      </c>
      <c r="F1419" t="str">
        <f t="shared" si="22"/>
        <v/>
      </c>
    </row>
    <row r="1420" spans="1:6" x14ac:dyDescent="0.4">
      <c r="A1420">
        <v>1419</v>
      </c>
      <c r="B1420" t="s">
        <v>3168</v>
      </c>
      <c r="C1420" t="s">
        <v>3903</v>
      </c>
      <c r="D1420" t="s">
        <v>3209</v>
      </c>
      <c r="E1420" t="str">
        <f>IF(COUNTIF(発見ログ!$D$2:'発見ログ'!$D$5000,C1420)=1,B1420&amp;"発見済み","")</f>
        <v/>
      </c>
      <c r="F1420" t="str">
        <f t="shared" si="22"/>
        <v/>
      </c>
    </row>
    <row r="1421" spans="1:6" x14ac:dyDescent="0.4">
      <c r="A1421">
        <v>1420</v>
      </c>
      <c r="B1421" t="s">
        <v>3168</v>
      </c>
      <c r="C1421" t="s">
        <v>1183</v>
      </c>
      <c r="D1421" t="s">
        <v>3210</v>
      </c>
      <c r="E1421" t="str">
        <f>IF(COUNTIF(発見ログ!$D$2:'発見ログ'!$D$5000,C1421)=1,B1421&amp;"発見済み","")</f>
        <v/>
      </c>
      <c r="F1421" t="str">
        <f t="shared" si="22"/>
        <v/>
      </c>
    </row>
    <row r="1422" spans="1:6" x14ac:dyDescent="0.4">
      <c r="A1422">
        <v>1421</v>
      </c>
      <c r="B1422" t="s">
        <v>3168</v>
      </c>
      <c r="C1422" t="s">
        <v>4984</v>
      </c>
      <c r="D1422" t="s">
        <v>3211</v>
      </c>
      <c r="E1422" t="str">
        <f>IF(COUNTIF(発見ログ!$D$2:'発見ログ'!$D$5000,C1422)=1,B1422&amp;"発見済み","")</f>
        <v/>
      </c>
      <c r="F1422" t="str">
        <f t="shared" si="22"/>
        <v/>
      </c>
    </row>
    <row r="1423" spans="1:6" x14ac:dyDescent="0.4">
      <c r="A1423">
        <v>1422</v>
      </c>
      <c r="B1423" t="s">
        <v>3168</v>
      </c>
      <c r="C1423" t="s">
        <v>4041</v>
      </c>
      <c r="D1423" t="s">
        <v>3212</v>
      </c>
      <c r="E1423" t="str">
        <f>IF(COUNTIF(発見ログ!$D$2:'発見ログ'!$D$5000,C1423)=1,B1423&amp;"発見済み","")</f>
        <v/>
      </c>
      <c r="F1423" t="str">
        <f t="shared" si="22"/>
        <v/>
      </c>
    </row>
    <row r="1424" spans="1:6" x14ac:dyDescent="0.4">
      <c r="A1424">
        <v>1423</v>
      </c>
      <c r="B1424" t="s">
        <v>3168</v>
      </c>
      <c r="C1424" t="s">
        <v>5151</v>
      </c>
      <c r="D1424" t="s">
        <v>3213</v>
      </c>
      <c r="E1424" t="str">
        <f>IF(COUNTIF(発見ログ!$D$2:'発見ログ'!$D$5000,C1424)=1,B1424&amp;"発見済み","")</f>
        <v/>
      </c>
      <c r="F1424" t="str">
        <f t="shared" si="22"/>
        <v/>
      </c>
    </row>
    <row r="1425" spans="1:6" x14ac:dyDescent="0.4">
      <c r="A1425">
        <v>1424</v>
      </c>
      <c r="B1425" t="s">
        <v>3168</v>
      </c>
      <c r="C1425" t="s">
        <v>1062</v>
      </c>
      <c r="D1425" t="s">
        <v>3214</v>
      </c>
      <c r="E1425" t="str">
        <f>IF(COUNTIF(発見ログ!$D$2:'発見ログ'!$D$5000,C1425)=1,B1425&amp;"発見済み","")</f>
        <v/>
      </c>
      <c r="F1425" t="str">
        <f t="shared" si="22"/>
        <v/>
      </c>
    </row>
    <row r="1426" spans="1:6" x14ac:dyDescent="0.4">
      <c r="A1426">
        <v>1425</v>
      </c>
      <c r="B1426" t="s">
        <v>3168</v>
      </c>
      <c r="C1426" t="s">
        <v>4140</v>
      </c>
      <c r="D1426" t="s">
        <v>3194</v>
      </c>
      <c r="E1426" t="str">
        <f>IF(COUNTIF(発見ログ!$D$2:'発見ログ'!$D$5000,C1426)=1,B1426&amp;"発見済み","")</f>
        <v/>
      </c>
      <c r="F1426" t="str">
        <f t="shared" si="22"/>
        <v/>
      </c>
    </row>
    <row r="1427" spans="1:6" x14ac:dyDescent="0.4">
      <c r="A1427">
        <v>1426</v>
      </c>
      <c r="B1427" t="s">
        <v>3168</v>
      </c>
      <c r="C1427" t="s">
        <v>4548</v>
      </c>
      <c r="D1427" t="s">
        <v>3215</v>
      </c>
      <c r="E1427" t="str">
        <f>IF(COUNTIF(発見ログ!$D$2:'発見ログ'!$D$5000,C1427)=1,B1427&amp;"発見済み","")</f>
        <v/>
      </c>
      <c r="F1427" t="str">
        <f t="shared" si="22"/>
        <v/>
      </c>
    </row>
    <row r="1428" spans="1:6" x14ac:dyDescent="0.4">
      <c r="A1428">
        <v>1427</v>
      </c>
      <c r="B1428" t="s">
        <v>3168</v>
      </c>
      <c r="C1428" t="s">
        <v>4541</v>
      </c>
      <c r="D1428" t="s">
        <v>3216</v>
      </c>
      <c r="E1428" t="str">
        <f>IF(COUNTIF(発見ログ!$D$2:'発見ログ'!$D$5000,C1428)=1,B1428&amp;"発見済み","")</f>
        <v/>
      </c>
      <c r="F1428" t="str">
        <f t="shared" si="22"/>
        <v/>
      </c>
    </row>
    <row r="1429" spans="1:6" x14ac:dyDescent="0.4">
      <c r="A1429">
        <v>1428</v>
      </c>
      <c r="B1429" t="s">
        <v>3168</v>
      </c>
      <c r="C1429" t="s">
        <v>3217</v>
      </c>
      <c r="D1429" t="s">
        <v>3218</v>
      </c>
      <c r="E1429" t="str">
        <f>IF(COUNTIF(発見ログ!$D$2:'発見ログ'!$D$5000,C1429)=1,B1429&amp;"発見済み","")</f>
        <v/>
      </c>
      <c r="F1429" t="str">
        <f t="shared" si="22"/>
        <v/>
      </c>
    </row>
    <row r="1430" spans="1:6" x14ac:dyDescent="0.4">
      <c r="A1430">
        <v>1429</v>
      </c>
      <c r="B1430" t="s">
        <v>3168</v>
      </c>
      <c r="C1430" t="s">
        <v>3219</v>
      </c>
      <c r="D1430" t="s">
        <v>3220</v>
      </c>
      <c r="E1430" t="str">
        <f>IF(COUNTIF(発見ログ!$D$2:'発見ログ'!$D$5000,C1430)=1,B1430&amp;"発見済み","")</f>
        <v/>
      </c>
      <c r="F1430" t="str">
        <f t="shared" si="22"/>
        <v/>
      </c>
    </row>
    <row r="1431" spans="1:6" x14ac:dyDescent="0.4">
      <c r="A1431">
        <v>1430</v>
      </c>
      <c r="B1431" t="s">
        <v>3168</v>
      </c>
      <c r="C1431" t="s">
        <v>1184</v>
      </c>
      <c r="D1431" t="s">
        <v>3221</v>
      </c>
      <c r="E1431" t="str">
        <f>IF(COUNTIF(発見ログ!$D$2:'発見ログ'!$D$5000,C1431)=1,B1431&amp;"発見済み","")</f>
        <v/>
      </c>
      <c r="F1431" t="str">
        <f t="shared" si="22"/>
        <v/>
      </c>
    </row>
    <row r="1432" spans="1:6" x14ac:dyDescent="0.4">
      <c r="A1432">
        <v>1431</v>
      </c>
      <c r="B1432" t="s">
        <v>3168</v>
      </c>
      <c r="C1432" t="s">
        <v>4988</v>
      </c>
      <c r="D1432" t="s">
        <v>3222</v>
      </c>
      <c r="E1432" t="str">
        <f>IF(COUNTIF(発見ログ!$D$2:'発見ログ'!$D$5000,C1432)=1,B1432&amp;"発見済み","")</f>
        <v/>
      </c>
      <c r="F1432" t="str">
        <f t="shared" si="22"/>
        <v/>
      </c>
    </row>
    <row r="1433" spans="1:6" x14ac:dyDescent="0.4">
      <c r="A1433">
        <v>1432</v>
      </c>
      <c r="B1433" t="s">
        <v>3168</v>
      </c>
      <c r="C1433" t="s">
        <v>4946</v>
      </c>
      <c r="D1433" t="s">
        <v>3223</v>
      </c>
      <c r="E1433" t="str">
        <f>IF(COUNTIF(発見ログ!$D$2:'発見ログ'!$D$5000,C1433)=1,B1433&amp;"発見済み","")</f>
        <v/>
      </c>
      <c r="F1433" t="str">
        <f t="shared" si="22"/>
        <v/>
      </c>
    </row>
    <row r="1434" spans="1:6" x14ac:dyDescent="0.4">
      <c r="A1434">
        <v>1433</v>
      </c>
      <c r="B1434" t="s">
        <v>3168</v>
      </c>
      <c r="C1434" t="s">
        <v>4547</v>
      </c>
      <c r="D1434" t="s">
        <v>3224</v>
      </c>
      <c r="E1434" t="str">
        <f>IF(COUNTIF(発見ログ!$D$2:'発見ログ'!$D$5000,C1434)=1,B1434&amp;"発見済み","")</f>
        <v/>
      </c>
      <c r="F1434" t="str">
        <f t="shared" si="22"/>
        <v/>
      </c>
    </row>
    <row r="1435" spans="1:6" x14ac:dyDescent="0.4">
      <c r="A1435">
        <v>1434</v>
      </c>
      <c r="B1435" t="s">
        <v>3168</v>
      </c>
      <c r="C1435" t="s">
        <v>3225</v>
      </c>
      <c r="D1435" t="s">
        <v>3226</v>
      </c>
      <c r="E1435" t="str">
        <f>IF(COUNTIF(発見ログ!$D$2:'発見ログ'!$D$5000,C1435)=1,B1435&amp;"発見済み","")</f>
        <v/>
      </c>
      <c r="F1435" t="str">
        <f t="shared" si="22"/>
        <v/>
      </c>
    </row>
    <row r="1436" spans="1:6" x14ac:dyDescent="0.4">
      <c r="A1436">
        <v>1435</v>
      </c>
      <c r="B1436" t="s">
        <v>3168</v>
      </c>
      <c r="C1436" t="s">
        <v>3723</v>
      </c>
      <c r="D1436" t="s">
        <v>3227</v>
      </c>
      <c r="E1436" t="str">
        <f>IF(COUNTIF(発見ログ!$D$2:'発見ログ'!$D$5000,C1436)=1,B1436&amp;"発見済み","")</f>
        <v/>
      </c>
      <c r="F1436" t="str">
        <f t="shared" si="22"/>
        <v/>
      </c>
    </row>
    <row r="1437" spans="1:6" x14ac:dyDescent="0.4">
      <c r="A1437">
        <v>1436</v>
      </c>
      <c r="B1437" t="s">
        <v>3168</v>
      </c>
      <c r="C1437" t="s">
        <v>3802</v>
      </c>
      <c r="D1437" t="s">
        <v>3228</v>
      </c>
      <c r="E1437" t="str">
        <f>IF(COUNTIF(発見ログ!$D$2:'発見ログ'!$D$5000,C1437)=1,B1437&amp;"発見済み","")</f>
        <v/>
      </c>
      <c r="F1437" t="str">
        <f t="shared" si="22"/>
        <v/>
      </c>
    </row>
    <row r="1438" spans="1:6" x14ac:dyDescent="0.4">
      <c r="A1438">
        <v>1437</v>
      </c>
      <c r="B1438" t="s">
        <v>3168</v>
      </c>
      <c r="C1438" t="s">
        <v>4539</v>
      </c>
      <c r="D1438" t="s">
        <v>3229</v>
      </c>
      <c r="E1438" t="str">
        <f>IF(COUNTIF(発見ログ!$D$2:'発見ログ'!$D$5000,C1438)=1,B1438&amp;"発見済み","")</f>
        <v/>
      </c>
      <c r="F1438" t="str">
        <f t="shared" si="22"/>
        <v/>
      </c>
    </row>
    <row r="1439" spans="1:6" x14ac:dyDescent="0.4">
      <c r="A1439">
        <v>1438</v>
      </c>
      <c r="B1439" t="s">
        <v>3168</v>
      </c>
      <c r="C1439" t="s">
        <v>4087</v>
      </c>
      <c r="D1439" t="s">
        <v>3230</v>
      </c>
      <c r="E1439" t="str">
        <f>IF(COUNTIF(発見ログ!$D$2:'発見ログ'!$D$5000,C1439)=1,B1439&amp;"発見済み","")</f>
        <v/>
      </c>
      <c r="F1439" t="str">
        <f t="shared" si="22"/>
        <v/>
      </c>
    </row>
    <row r="1440" spans="1:6" x14ac:dyDescent="0.4">
      <c r="A1440">
        <v>1439</v>
      </c>
      <c r="B1440" t="s">
        <v>3168</v>
      </c>
      <c r="C1440" t="s">
        <v>3857</v>
      </c>
      <c r="D1440" t="s">
        <v>3231</v>
      </c>
      <c r="E1440" t="str">
        <f>IF(COUNTIF(発見ログ!$D$2:'発見ログ'!$D$5000,C1440)=1,B1440&amp;"発見済み","")</f>
        <v/>
      </c>
      <c r="F1440" t="str">
        <f t="shared" si="22"/>
        <v/>
      </c>
    </row>
    <row r="1441" spans="1:6" x14ac:dyDescent="0.4">
      <c r="A1441">
        <v>1440</v>
      </c>
      <c r="B1441" t="s">
        <v>3168</v>
      </c>
      <c r="C1441" t="s">
        <v>3232</v>
      </c>
      <c r="D1441" t="s">
        <v>3233</v>
      </c>
      <c r="E1441" t="str">
        <f>IF(COUNTIF(発見ログ!$D$2:'発見ログ'!$D$5000,C1441)=1,B1441&amp;"発見済み","")</f>
        <v/>
      </c>
      <c r="F1441" t="str">
        <f t="shared" si="22"/>
        <v/>
      </c>
    </row>
    <row r="1442" spans="1:6" x14ac:dyDescent="0.4">
      <c r="A1442">
        <v>1441</v>
      </c>
      <c r="B1442" t="s">
        <v>3168</v>
      </c>
      <c r="C1442" t="s">
        <v>5317</v>
      </c>
      <c r="D1442" t="s">
        <v>3234</v>
      </c>
      <c r="E1442" t="str">
        <f>IF(COUNTIF(発見ログ!$D$2:'発見ログ'!$D$5000,C1442)=1,B1442&amp;"発見済み","")</f>
        <v/>
      </c>
      <c r="F1442" t="str">
        <f t="shared" si="22"/>
        <v/>
      </c>
    </row>
    <row r="1443" spans="1:6" x14ac:dyDescent="0.4">
      <c r="A1443">
        <v>1442</v>
      </c>
      <c r="B1443" t="s">
        <v>3168</v>
      </c>
      <c r="C1443" t="s">
        <v>1021</v>
      </c>
      <c r="D1443" t="s">
        <v>3235</v>
      </c>
      <c r="E1443" t="str">
        <f>IF(COUNTIF(発見ログ!$D$2:'発見ログ'!$D$5000,C1443)=1,B1443&amp;"発見済み","")</f>
        <v/>
      </c>
      <c r="F1443" t="str">
        <f t="shared" si="22"/>
        <v/>
      </c>
    </row>
    <row r="1444" spans="1:6" x14ac:dyDescent="0.4">
      <c r="A1444">
        <v>1443</v>
      </c>
      <c r="B1444" t="s">
        <v>3168</v>
      </c>
      <c r="C1444" t="s">
        <v>3236</v>
      </c>
      <c r="D1444" t="s">
        <v>3237</v>
      </c>
      <c r="E1444" t="str">
        <f>IF(COUNTIF(発見ログ!$D$2:'発見ログ'!$D$5000,C1444)=1,B1444&amp;"発見済み","")</f>
        <v/>
      </c>
      <c r="F1444" t="str">
        <f t="shared" si="22"/>
        <v/>
      </c>
    </row>
    <row r="1445" spans="1:6" x14ac:dyDescent="0.4">
      <c r="A1445">
        <v>1444</v>
      </c>
      <c r="B1445" t="s">
        <v>3168</v>
      </c>
      <c r="C1445" t="s">
        <v>4120</v>
      </c>
      <c r="D1445" t="s">
        <v>3238</v>
      </c>
      <c r="E1445" t="str">
        <f>IF(COUNTIF(発見ログ!$D$2:'発見ログ'!$D$5000,C1445)=1,B1445&amp;"発見済み","")</f>
        <v/>
      </c>
      <c r="F1445" t="str">
        <f t="shared" si="22"/>
        <v/>
      </c>
    </row>
    <row r="1446" spans="1:6" x14ac:dyDescent="0.4">
      <c r="A1446">
        <v>1445</v>
      </c>
      <c r="B1446" t="s">
        <v>3168</v>
      </c>
      <c r="C1446" t="s">
        <v>5087</v>
      </c>
      <c r="D1446" t="s">
        <v>3177</v>
      </c>
      <c r="E1446" t="str">
        <f>IF(COUNTIF(発見ログ!$D$2:'発見ログ'!$D$5000,C1446)=1,B1446&amp;"発見済み","")</f>
        <v/>
      </c>
      <c r="F1446" t="str">
        <f t="shared" si="22"/>
        <v/>
      </c>
    </row>
    <row r="1447" spans="1:6" x14ac:dyDescent="0.4">
      <c r="A1447">
        <v>1446</v>
      </c>
      <c r="B1447" t="s">
        <v>3168</v>
      </c>
      <c r="C1447" t="s">
        <v>1057</v>
      </c>
      <c r="D1447" t="s">
        <v>3239</v>
      </c>
      <c r="E1447" t="str">
        <f>IF(COUNTIF(発見ログ!$D$2:'発見ログ'!$D$5000,C1447)=1,B1447&amp;"発見済み","")</f>
        <v/>
      </c>
      <c r="F1447" t="str">
        <f t="shared" si="22"/>
        <v/>
      </c>
    </row>
    <row r="1448" spans="1:6" x14ac:dyDescent="0.4">
      <c r="A1448">
        <v>1447</v>
      </c>
      <c r="B1448" t="s">
        <v>3168</v>
      </c>
      <c r="C1448" t="s">
        <v>3775</v>
      </c>
      <c r="D1448" t="s">
        <v>3202</v>
      </c>
      <c r="E1448" t="str">
        <f>IF(COUNTIF(発見ログ!$D$2:'発見ログ'!$D$5000,C1448)=1,B1448&amp;"発見済み","")</f>
        <v/>
      </c>
      <c r="F1448" t="str">
        <f t="shared" si="22"/>
        <v/>
      </c>
    </row>
    <row r="1449" spans="1:6" x14ac:dyDescent="0.4">
      <c r="A1449">
        <v>1448</v>
      </c>
      <c r="B1449" t="s">
        <v>3168</v>
      </c>
      <c r="C1449" t="s">
        <v>3240</v>
      </c>
      <c r="D1449" t="s">
        <v>3241</v>
      </c>
      <c r="E1449" t="str">
        <f>IF(COUNTIF(発見ログ!$D$2:'発見ログ'!$D$5000,C1449)=1,B1449&amp;"発見済み","")</f>
        <v/>
      </c>
      <c r="F1449" t="str">
        <f t="shared" si="22"/>
        <v/>
      </c>
    </row>
    <row r="1450" spans="1:6" x14ac:dyDescent="0.4">
      <c r="A1450">
        <v>1449</v>
      </c>
      <c r="B1450" t="s">
        <v>3168</v>
      </c>
      <c r="C1450" t="s">
        <v>4168</v>
      </c>
      <c r="D1450" t="s">
        <v>3242</v>
      </c>
      <c r="E1450" t="str">
        <f>IF(COUNTIF(発見ログ!$D$2:'発見ログ'!$D$5000,C1450)=1,B1450&amp;"発見済み","")</f>
        <v/>
      </c>
      <c r="F1450" t="str">
        <f t="shared" si="22"/>
        <v/>
      </c>
    </row>
    <row r="1451" spans="1:6" x14ac:dyDescent="0.4">
      <c r="A1451">
        <v>1450</v>
      </c>
      <c r="B1451" t="s">
        <v>3168</v>
      </c>
      <c r="C1451" t="s">
        <v>4135</v>
      </c>
      <c r="D1451" t="s">
        <v>3243</v>
      </c>
      <c r="E1451" t="str">
        <f>IF(COUNTIF(発見ログ!$D$2:'発見ログ'!$D$5000,C1451)=1,B1451&amp;"発見済み","")</f>
        <v/>
      </c>
      <c r="F1451" t="str">
        <f t="shared" si="22"/>
        <v/>
      </c>
    </row>
    <row r="1452" spans="1:6" x14ac:dyDescent="0.4">
      <c r="A1452">
        <v>1451</v>
      </c>
      <c r="B1452" t="s">
        <v>3168</v>
      </c>
      <c r="C1452" t="s">
        <v>4121</v>
      </c>
      <c r="D1452" t="s">
        <v>3244</v>
      </c>
      <c r="E1452" t="str">
        <f>IF(COUNTIF(発見ログ!$D$2:'発見ログ'!$D$5000,C1452)=1,B1452&amp;"発見済み","")</f>
        <v/>
      </c>
      <c r="F1452" t="str">
        <f t="shared" si="22"/>
        <v/>
      </c>
    </row>
    <row r="1453" spans="1:6" x14ac:dyDescent="0.4">
      <c r="A1453">
        <v>1452</v>
      </c>
      <c r="B1453" t="s">
        <v>3168</v>
      </c>
      <c r="C1453" t="s">
        <v>3863</v>
      </c>
      <c r="D1453" t="s">
        <v>3245</v>
      </c>
      <c r="E1453" t="str">
        <f>IF(COUNTIF(発見ログ!$D$2:'発見ログ'!$D$5000,C1453)=1,B1453&amp;"発見済み","")</f>
        <v/>
      </c>
      <c r="F1453" t="str">
        <f t="shared" si="22"/>
        <v/>
      </c>
    </row>
    <row r="1454" spans="1:6" x14ac:dyDescent="0.4">
      <c r="A1454">
        <v>1453</v>
      </c>
      <c r="B1454" t="s">
        <v>3168</v>
      </c>
      <c r="C1454" t="s">
        <v>1074</v>
      </c>
      <c r="D1454" t="s">
        <v>3246</v>
      </c>
      <c r="E1454" t="str">
        <f>IF(COUNTIF(発見ログ!$D$2:'発見ログ'!$D$5000,C1454)=1,B1454&amp;"発見済み","")</f>
        <v/>
      </c>
      <c r="F1454" t="str">
        <f t="shared" si="22"/>
        <v/>
      </c>
    </row>
    <row r="1455" spans="1:6" x14ac:dyDescent="0.4">
      <c r="A1455">
        <v>1454</v>
      </c>
      <c r="B1455" t="s">
        <v>3168</v>
      </c>
      <c r="C1455" t="s">
        <v>3893</v>
      </c>
      <c r="D1455" t="s">
        <v>3247</v>
      </c>
      <c r="E1455" t="str">
        <f>IF(COUNTIF(発見ログ!$D$2:'発見ログ'!$D$5000,C1455)=1,B1455&amp;"発見済み","")</f>
        <v/>
      </c>
      <c r="F1455" t="str">
        <f t="shared" si="22"/>
        <v/>
      </c>
    </row>
    <row r="1456" spans="1:6" x14ac:dyDescent="0.4">
      <c r="A1456">
        <v>1455</v>
      </c>
      <c r="B1456" t="s">
        <v>3168</v>
      </c>
      <c r="C1456" t="s">
        <v>3910</v>
      </c>
      <c r="D1456" t="s">
        <v>3209</v>
      </c>
      <c r="E1456" t="str">
        <f>IF(COUNTIF(発見ログ!$D$2:'発見ログ'!$D$5000,C1456)=1,B1456&amp;"発見済み","")</f>
        <v/>
      </c>
      <c r="F1456" t="str">
        <f t="shared" si="22"/>
        <v/>
      </c>
    </row>
    <row r="1457" spans="1:6" x14ac:dyDescent="0.4">
      <c r="A1457">
        <v>1456</v>
      </c>
      <c r="B1457" t="s">
        <v>3168</v>
      </c>
      <c r="C1457" t="s">
        <v>4644</v>
      </c>
      <c r="D1457" t="s">
        <v>3248</v>
      </c>
      <c r="E1457" t="str">
        <f>IF(COUNTIF(発見ログ!$D$2:'発見ログ'!$D$5000,C1457)=1,B1457&amp;"発見済み","")</f>
        <v/>
      </c>
      <c r="F1457" t="str">
        <f t="shared" si="22"/>
        <v/>
      </c>
    </row>
    <row r="1458" spans="1:6" x14ac:dyDescent="0.4">
      <c r="A1458">
        <v>1457</v>
      </c>
      <c r="B1458" t="s">
        <v>3168</v>
      </c>
      <c r="C1458" t="s">
        <v>1329</v>
      </c>
      <c r="D1458" t="s">
        <v>3249</v>
      </c>
      <c r="E1458" t="str">
        <f>IF(COUNTIF(発見ログ!$D$2:'発見ログ'!$D$5000,C1458)=1,B1458&amp;"発見済み","")</f>
        <v/>
      </c>
      <c r="F1458" t="str">
        <f t="shared" si="22"/>
        <v/>
      </c>
    </row>
    <row r="1459" spans="1:6" x14ac:dyDescent="0.4">
      <c r="A1459">
        <v>1458</v>
      </c>
      <c r="B1459" t="s">
        <v>3168</v>
      </c>
      <c r="C1459" t="s">
        <v>3869</v>
      </c>
      <c r="D1459" t="s">
        <v>3172</v>
      </c>
      <c r="E1459" t="str">
        <f>IF(COUNTIF(発見ログ!$D$2:'発見ログ'!$D$5000,C1459)=1,B1459&amp;"発見済み","")</f>
        <v/>
      </c>
      <c r="F1459" t="str">
        <f t="shared" si="22"/>
        <v/>
      </c>
    </row>
    <row r="1460" spans="1:6" x14ac:dyDescent="0.4">
      <c r="A1460">
        <v>1459</v>
      </c>
      <c r="B1460" t="s">
        <v>3168</v>
      </c>
      <c r="C1460" t="s">
        <v>4061</v>
      </c>
      <c r="D1460" t="s">
        <v>3250</v>
      </c>
      <c r="E1460" t="str">
        <f>IF(COUNTIF(発見ログ!$D$2:'発見ログ'!$D$5000,C1460)=1,B1460&amp;"発見済み","")</f>
        <v/>
      </c>
      <c r="F1460" t="str">
        <f t="shared" si="22"/>
        <v/>
      </c>
    </row>
    <row r="1461" spans="1:6" x14ac:dyDescent="0.4">
      <c r="A1461">
        <v>1460</v>
      </c>
      <c r="B1461" t="s">
        <v>3168</v>
      </c>
      <c r="C1461" t="s">
        <v>3873</v>
      </c>
      <c r="D1461" t="s">
        <v>3172</v>
      </c>
      <c r="E1461" t="str">
        <f>IF(COUNTIF(発見ログ!$D$2:'発見ログ'!$D$5000,C1461)=1,B1461&amp;"発見済み","")</f>
        <v/>
      </c>
      <c r="F1461" t="str">
        <f t="shared" si="22"/>
        <v/>
      </c>
    </row>
    <row r="1462" spans="1:6" x14ac:dyDescent="0.4">
      <c r="A1462">
        <v>1461</v>
      </c>
      <c r="B1462" t="s">
        <v>3168</v>
      </c>
      <c r="C1462" t="s">
        <v>4668</v>
      </c>
      <c r="D1462" t="s">
        <v>3251</v>
      </c>
      <c r="E1462" t="str">
        <f>IF(COUNTIF(発見ログ!$D$2:'発見ログ'!$D$5000,C1462)=1,B1462&amp;"発見済み","")</f>
        <v/>
      </c>
      <c r="F1462" t="str">
        <f t="shared" si="22"/>
        <v/>
      </c>
    </row>
    <row r="1463" spans="1:6" x14ac:dyDescent="0.4">
      <c r="A1463">
        <v>1462</v>
      </c>
      <c r="B1463" t="s">
        <v>3168</v>
      </c>
      <c r="C1463" t="s">
        <v>1067</v>
      </c>
      <c r="D1463" t="s">
        <v>3252</v>
      </c>
      <c r="E1463" t="str">
        <f>IF(COUNTIF(発見ログ!$D$2:'発見ログ'!$D$5000,C1463)=1,B1463&amp;"発見済み","")</f>
        <v/>
      </c>
      <c r="F1463" t="str">
        <f t="shared" si="22"/>
        <v/>
      </c>
    </row>
    <row r="1464" spans="1:6" x14ac:dyDescent="0.4">
      <c r="A1464">
        <v>1463</v>
      </c>
      <c r="B1464" t="s">
        <v>3168</v>
      </c>
      <c r="C1464" t="s">
        <v>1312</v>
      </c>
      <c r="D1464" t="s">
        <v>3253</v>
      </c>
      <c r="E1464" t="str">
        <f>IF(COUNTIF(発見ログ!$D$2:'発見ログ'!$D$5000,C1464)=1,B1464&amp;"発見済み","")</f>
        <v/>
      </c>
      <c r="F1464" t="str">
        <f t="shared" si="22"/>
        <v/>
      </c>
    </row>
    <row r="1465" spans="1:6" x14ac:dyDescent="0.4">
      <c r="A1465">
        <v>1464</v>
      </c>
      <c r="B1465" t="s">
        <v>3168</v>
      </c>
      <c r="C1465" t="s">
        <v>3254</v>
      </c>
      <c r="D1465" t="s">
        <v>3255</v>
      </c>
      <c r="E1465" t="str">
        <f>IF(COUNTIF(発見ログ!$D$2:'発見ログ'!$D$5000,C1465)=1,B1465&amp;"発見済み","")</f>
        <v/>
      </c>
      <c r="F1465" t="str">
        <f t="shared" si="22"/>
        <v/>
      </c>
    </row>
    <row r="1466" spans="1:6" x14ac:dyDescent="0.4">
      <c r="A1466">
        <v>1465</v>
      </c>
      <c r="B1466" t="s">
        <v>3168</v>
      </c>
      <c r="C1466" t="s">
        <v>3828</v>
      </c>
      <c r="D1466" t="s">
        <v>3256</v>
      </c>
      <c r="E1466" t="str">
        <f>IF(COUNTIF(発見ログ!$D$2:'発見ログ'!$D$5000,C1466)=1,B1466&amp;"発見済み","")</f>
        <v/>
      </c>
      <c r="F1466" t="str">
        <f t="shared" si="22"/>
        <v/>
      </c>
    </row>
    <row r="1467" spans="1:6" x14ac:dyDescent="0.4">
      <c r="A1467">
        <v>1466</v>
      </c>
      <c r="B1467" t="s">
        <v>3168</v>
      </c>
      <c r="C1467" t="s">
        <v>1037</v>
      </c>
      <c r="D1467" t="s">
        <v>3257</v>
      </c>
      <c r="E1467" t="str">
        <f>IF(COUNTIF(発見ログ!$D$2:'発見ログ'!$D$5000,C1467)=1,B1467&amp;"発見済み","")</f>
        <v/>
      </c>
      <c r="F1467" t="str">
        <f t="shared" si="22"/>
        <v/>
      </c>
    </row>
    <row r="1468" spans="1:6" x14ac:dyDescent="0.4">
      <c r="A1468">
        <v>1467</v>
      </c>
      <c r="B1468" t="s">
        <v>3168</v>
      </c>
      <c r="C1468" t="s">
        <v>1098</v>
      </c>
      <c r="D1468" t="s">
        <v>3258</v>
      </c>
      <c r="E1468" t="str">
        <f>IF(COUNTIF(発見ログ!$D$2:'発見ログ'!$D$5000,C1468)=1,B1468&amp;"発見済み","")</f>
        <v/>
      </c>
      <c r="F1468" t="str">
        <f t="shared" si="22"/>
        <v/>
      </c>
    </row>
    <row r="1469" spans="1:6" x14ac:dyDescent="0.4">
      <c r="A1469">
        <v>1468</v>
      </c>
      <c r="B1469" t="s">
        <v>3168</v>
      </c>
      <c r="C1469" t="s">
        <v>4670</v>
      </c>
      <c r="D1469" t="s">
        <v>3259</v>
      </c>
      <c r="E1469" t="str">
        <f>IF(COUNTIF(発見ログ!$D$2:'発見ログ'!$D$5000,C1469)=1,B1469&amp;"発見済み","")</f>
        <v/>
      </c>
      <c r="F1469" t="str">
        <f t="shared" si="22"/>
        <v/>
      </c>
    </row>
    <row r="1470" spans="1:6" x14ac:dyDescent="0.4">
      <c r="A1470">
        <v>1469</v>
      </c>
      <c r="B1470" t="s">
        <v>3168</v>
      </c>
      <c r="C1470" t="s">
        <v>3689</v>
      </c>
      <c r="D1470" t="s">
        <v>3260</v>
      </c>
      <c r="E1470" t="str">
        <f>IF(COUNTIF(発見ログ!$D$2:'発見ログ'!$D$5000,C1470)=1,B1470&amp;"発見済み","")</f>
        <v/>
      </c>
      <c r="F1470" t="str">
        <f t="shared" si="22"/>
        <v/>
      </c>
    </row>
    <row r="1471" spans="1:6" x14ac:dyDescent="0.4">
      <c r="A1471">
        <v>1470</v>
      </c>
      <c r="B1471" t="s">
        <v>3168</v>
      </c>
      <c r="C1471" t="s">
        <v>3850</v>
      </c>
      <c r="D1471" t="s">
        <v>3261</v>
      </c>
      <c r="E1471" t="str">
        <f>IF(COUNTIF(発見ログ!$D$2:'発見ログ'!$D$5000,C1471)=1,B1471&amp;"発見済み","")</f>
        <v/>
      </c>
      <c r="F1471" t="str">
        <f t="shared" si="22"/>
        <v/>
      </c>
    </row>
    <row r="1472" spans="1:6" x14ac:dyDescent="0.4">
      <c r="A1472">
        <v>1471</v>
      </c>
      <c r="B1472" t="s">
        <v>3168</v>
      </c>
      <c r="C1472" t="s">
        <v>3871</v>
      </c>
      <c r="D1472" t="s">
        <v>3262</v>
      </c>
      <c r="E1472" t="str">
        <f>IF(COUNTIF(発見ログ!$D$2:'発見ログ'!$D$5000,C1472)=1,B1472&amp;"発見済み","")</f>
        <v/>
      </c>
      <c r="F1472" t="str">
        <f t="shared" si="22"/>
        <v/>
      </c>
    </row>
    <row r="1473" spans="1:6" x14ac:dyDescent="0.4">
      <c r="A1473">
        <v>1472</v>
      </c>
      <c r="B1473" t="s">
        <v>3168</v>
      </c>
      <c r="C1473" t="s">
        <v>3263</v>
      </c>
      <c r="D1473" t="s">
        <v>3264</v>
      </c>
      <c r="E1473" t="str">
        <f>IF(COUNTIF(発見ログ!$D$2:'発見ログ'!$D$5000,C1473)=1,B1473&amp;"発見済み","")</f>
        <v/>
      </c>
      <c r="F1473" t="str">
        <f t="shared" si="22"/>
        <v/>
      </c>
    </row>
    <row r="1474" spans="1:6" x14ac:dyDescent="0.4">
      <c r="A1474">
        <v>1473</v>
      </c>
      <c r="B1474" t="s">
        <v>3168</v>
      </c>
      <c r="C1474" t="s">
        <v>3823</v>
      </c>
      <c r="D1474" t="s">
        <v>3202</v>
      </c>
      <c r="E1474" t="str">
        <f>IF(COUNTIF(発見ログ!$D$2:'発見ログ'!$D$5000,C1474)=1,B1474&amp;"発見済み","")</f>
        <v/>
      </c>
      <c r="F1474" t="str">
        <f t="shared" si="22"/>
        <v/>
      </c>
    </row>
    <row r="1475" spans="1:6" x14ac:dyDescent="0.4">
      <c r="A1475">
        <v>1474</v>
      </c>
      <c r="B1475" t="s">
        <v>3168</v>
      </c>
      <c r="C1475" t="s">
        <v>3907</v>
      </c>
      <c r="D1475" t="s">
        <v>3265</v>
      </c>
      <c r="E1475" t="str">
        <f>IF(COUNTIF(発見ログ!$D$2:'発見ログ'!$D$5000,C1475)=1,B1475&amp;"発見済み","")</f>
        <v/>
      </c>
      <c r="F1475" t="str">
        <f t="shared" ref="F1475:F1538" si="23">IF(COUNTIF($C$2:$C$5000,C1475)=1,"","重複")</f>
        <v/>
      </c>
    </row>
    <row r="1476" spans="1:6" x14ac:dyDescent="0.4">
      <c r="A1476">
        <v>1475</v>
      </c>
      <c r="B1476" t="s">
        <v>3168</v>
      </c>
      <c r="C1476" t="s">
        <v>5000</v>
      </c>
      <c r="D1476" t="s">
        <v>3266</v>
      </c>
      <c r="E1476" t="str">
        <f>IF(COUNTIF(発見ログ!$D$2:'発見ログ'!$D$5000,C1476)=1,B1476&amp;"発見済み","")</f>
        <v/>
      </c>
      <c r="F1476" t="str">
        <f t="shared" si="23"/>
        <v/>
      </c>
    </row>
    <row r="1477" spans="1:6" x14ac:dyDescent="0.4">
      <c r="A1477">
        <v>1476</v>
      </c>
      <c r="B1477" t="s">
        <v>3168</v>
      </c>
      <c r="C1477" t="s">
        <v>4046</v>
      </c>
      <c r="D1477" t="s">
        <v>3267</v>
      </c>
      <c r="E1477" t="str">
        <f>IF(COUNTIF(発見ログ!$D$2:'発見ログ'!$D$5000,C1477)=1,B1477&amp;"発見済み","")</f>
        <v/>
      </c>
      <c r="F1477" t="str">
        <f t="shared" si="23"/>
        <v/>
      </c>
    </row>
    <row r="1478" spans="1:6" x14ac:dyDescent="0.4">
      <c r="A1478">
        <v>1477</v>
      </c>
      <c r="B1478" t="s">
        <v>3168</v>
      </c>
      <c r="C1478" t="s">
        <v>3824</v>
      </c>
      <c r="D1478" t="s">
        <v>3172</v>
      </c>
      <c r="E1478" t="str">
        <f>IF(COUNTIF(発見ログ!$D$2:'発見ログ'!$D$5000,C1478)=1,B1478&amp;"発見済み","")</f>
        <v/>
      </c>
      <c r="F1478" t="str">
        <f t="shared" si="23"/>
        <v/>
      </c>
    </row>
    <row r="1479" spans="1:6" x14ac:dyDescent="0.4">
      <c r="A1479">
        <v>1478</v>
      </c>
      <c r="B1479" t="s">
        <v>3168</v>
      </c>
      <c r="C1479" t="s">
        <v>3268</v>
      </c>
      <c r="D1479" t="s">
        <v>3269</v>
      </c>
      <c r="E1479" t="str">
        <f>IF(COUNTIF(発見ログ!$D$2:'発見ログ'!$D$5000,C1479)=1,B1479&amp;"発見済み","")</f>
        <v/>
      </c>
      <c r="F1479" t="str">
        <f t="shared" si="23"/>
        <v/>
      </c>
    </row>
    <row r="1480" spans="1:6" x14ac:dyDescent="0.4">
      <c r="A1480">
        <v>1479</v>
      </c>
      <c r="B1480" t="s">
        <v>3168</v>
      </c>
      <c r="C1480" t="s">
        <v>3900</v>
      </c>
      <c r="D1480" t="s">
        <v>3270</v>
      </c>
      <c r="E1480" t="str">
        <f>IF(COUNTIF(発見ログ!$D$2:'発見ログ'!$D$5000,C1480)=1,B1480&amp;"発見済み","")</f>
        <v/>
      </c>
      <c r="F1480" t="str">
        <f t="shared" si="23"/>
        <v/>
      </c>
    </row>
    <row r="1481" spans="1:6" x14ac:dyDescent="0.4">
      <c r="A1481">
        <v>1480</v>
      </c>
      <c r="B1481" t="s">
        <v>3168</v>
      </c>
      <c r="C1481" t="s">
        <v>3908</v>
      </c>
      <c r="D1481" t="s">
        <v>3271</v>
      </c>
      <c r="E1481" t="str">
        <f>IF(COUNTIF(発見ログ!$D$2:'発見ログ'!$D$5000,C1481)=1,B1481&amp;"発見済み","")</f>
        <v/>
      </c>
      <c r="F1481" t="str">
        <f t="shared" si="23"/>
        <v/>
      </c>
    </row>
    <row r="1482" spans="1:6" x14ac:dyDescent="0.4">
      <c r="A1482">
        <v>1481</v>
      </c>
      <c r="B1482" t="s">
        <v>3168</v>
      </c>
      <c r="C1482" t="s">
        <v>3709</v>
      </c>
      <c r="D1482" t="s">
        <v>3194</v>
      </c>
      <c r="E1482" t="str">
        <f>IF(COUNTIF(発見ログ!$D$2:'発見ログ'!$D$5000,C1482)=1,B1482&amp;"発見済み","")</f>
        <v/>
      </c>
      <c r="F1482" t="str">
        <f t="shared" si="23"/>
        <v/>
      </c>
    </row>
    <row r="1483" spans="1:6" x14ac:dyDescent="0.4">
      <c r="A1483">
        <v>1482</v>
      </c>
      <c r="B1483" t="s">
        <v>3168</v>
      </c>
      <c r="C1483" t="s">
        <v>4569</v>
      </c>
      <c r="D1483" t="s">
        <v>3272</v>
      </c>
      <c r="E1483" t="str">
        <f>IF(COUNTIF(発見ログ!$D$2:'発見ログ'!$D$5000,C1483)=1,B1483&amp;"発見済み","")</f>
        <v/>
      </c>
      <c r="F1483" t="str">
        <f t="shared" si="23"/>
        <v/>
      </c>
    </row>
    <row r="1484" spans="1:6" x14ac:dyDescent="0.4">
      <c r="A1484">
        <v>1483</v>
      </c>
      <c r="B1484" t="s">
        <v>3168</v>
      </c>
      <c r="C1484" t="s">
        <v>4686</v>
      </c>
      <c r="D1484" t="s">
        <v>3273</v>
      </c>
      <c r="E1484" t="str">
        <f>IF(COUNTIF(発見ログ!$D$2:'発見ログ'!$D$5000,C1484)=1,B1484&amp;"発見済み","")</f>
        <v/>
      </c>
      <c r="F1484" t="str">
        <f t="shared" si="23"/>
        <v/>
      </c>
    </row>
    <row r="1485" spans="1:6" x14ac:dyDescent="0.4">
      <c r="A1485">
        <v>1484</v>
      </c>
      <c r="B1485" t="s">
        <v>3168</v>
      </c>
      <c r="C1485" t="s">
        <v>3762</v>
      </c>
      <c r="D1485" t="s">
        <v>3274</v>
      </c>
      <c r="E1485" t="str">
        <f>IF(COUNTIF(発見ログ!$D$2:'発見ログ'!$D$5000,C1485)=1,B1485&amp;"発見済み","")</f>
        <v/>
      </c>
      <c r="F1485" t="str">
        <f t="shared" si="23"/>
        <v/>
      </c>
    </row>
    <row r="1486" spans="1:6" x14ac:dyDescent="0.4">
      <c r="A1486">
        <v>1485</v>
      </c>
      <c r="B1486" t="s">
        <v>3168</v>
      </c>
      <c r="C1486" t="s">
        <v>4101</v>
      </c>
      <c r="D1486" t="s">
        <v>3275</v>
      </c>
      <c r="E1486" t="str">
        <f>IF(COUNTIF(発見ログ!$D$2:'発見ログ'!$D$5000,C1486)=1,B1486&amp;"発見済み","")</f>
        <v/>
      </c>
      <c r="F1486" t="str">
        <f t="shared" si="23"/>
        <v/>
      </c>
    </row>
    <row r="1487" spans="1:6" x14ac:dyDescent="0.4">
      <c r="A1487">
        <v>1486</v>
      </c>
      <c r="B1487" t="s">
        <v>3168</v>
      </c>
      <c r="C1487" t="s">
        <v>5234</v>
      </c>
      <c r="D1487" t="s">
        <v>3276</v>
      </c>
      <c r="E1487" t="str">
        <f>IF(COUNTIF(発見ログ!$D$2:'発見ログ'!$D$5000,C1487)=1,B1487&amp;"発見済み","")</f>
        <v/>
      </c>
      <c r="F1487" t="str">
        <f t="shared" si="23"/>
        <v/>
      </c>
    </row>
    <row r="1488" spans="1:6" x14ac:dyDescent="0.4">
      <c r="A1488">
        <v>1487</v>
      </c>
      <c r="B1488" t="s">
        <v>3168</v>
      </c>
      <c r="C1488" t="s">
        <v>4105</v>
      </c>
      <c r="D1488" t="s">
        <v>3277</v>
      </c>
      <c r="E1488" t="str">
        <f>IF(COUNTIF(発見ログ!$D$2:'発見ログ'!$D$5000,C1488)=1,B1488&amp;"発見済み","")</f>
        <v/>
      </c>
      <c r="F1488" t="str">
        <f t="shared" si="23"/>
        <v/>
      </c>
    </row>
    <row r="1489" spans="1:6" x14ac:dyDescent="0.4">
      <c r="A1489">
        <v>1488</v>
      </c>
      <c r="B1489" t="s">
        <v>3168</v>
      </c>
      <c r="C1489" t="s">
        <v>1027</v>
      </c>
      <c r="D1489" t="s">
        <v>3278</v>
      </c>
      <c r="E1489" t="str">
        <f>IF(COUNTIF(発見ログ!$D$2:'発見ログ'!$D$5000,C1489)=1,B1489&amp;"発見済み","")</f>
        <v/>
      </c>
      <c r="F1489" t="str">
        <f t="shared" si="23"/>
        <v/>
      </c>
    </row>
    <row r="1490" spans="1:6" x14ac:dyDescent="0.4">
      <c r="A1490">
        <v>1489</v>
      </c>
      <c r="B1490" t="s">
        <v>3168</v>
      </c>
      <c r="C1490" t="s">
        <v>3820</v>
      </c>
      <c r="D1490" t="s">
        <v>3279</v>
      </c>
      <c r="E1490" t="str">
        <f>IF(COUNTIF(発見ログ!$D$2:'発見ログ'!$D$5000,C1490)=1,B1490&amp;"発見済み","")</f>
        <v/>
      </c>
      <c r="F1490" t="str">
        <f t="shared" si="23"/>
        <v/>
      </c>
    </row>
    <row r="1491" spans="1:6" x14ac:dyDescent="0.4">
      <c r="A1491">
        <v>1490</v>
      </c>
      <c r="B1491" t="s">
        <v>3168</v>
      </c>
      <c r="C1491" t="s">
        <v>5227</v>
      </c>
      <c r="D1491" t="s">
        <v>3280</v>
      </c>
      <c r="E1491" t="str">
        <f>IF(COUNTIF(発見ログ!$D$2:'発見ログ'!$D$5000,C1491)=1,B1491&amp;"発見済み","")</f>
        <v/>
      </c>
      <c r="F1491" t="str">
        <f t="shared" si="23"/>
        <v/>
      </c>
    </row>
    <row r="1492" spans="1:6" x14ac:dyDescent="0.4">
      <c r="A1492">
        <v>1491</v>
      </c>
      <c r="B1492" t="s">
        <v>3168</v>
      </c>
      <c r="C1492" t="s">
        <v>4126</v>
      </c>
      <c r="D1492" t="s">
        <v>3281</v>
      </c>
      <c r="E1492" t="str">
        <f>IF(COUNTIF(発見ログ!$D$2:'発見ログ'!$D$5000,C1492)=1,B1492&amp;"発見済み","")</f>
        <v/>
      </c>
      <c r="F1492" t="str">
        <f t="shared" si="23"/>
        <v/>
      </c>
    </row>
    <row r="1493" spans="1:6" x14ac:dyDescent="0.4">
      <c r="A1493">
        <v>1492</v>
      </c>
      <c r="B1493" t="s">
        <v>3168</v>
      </c>
      <c r="C1493" t="s">
        <v>3881</v>
      </c>
      <c r="D1493" t="s">
        <v>3282</v>
      </c>
      <c r="E1493" t="str">
        <f>IF(COUNTIF(発見ログ!$D$2:'発見ログ'!$D$5000,C1493)=1,B1493&amp;"発見済み","")</f>
        <v/>
      </c>
      <c r="F1493" t="str">
        <f t="shared" si="23"/>
        <v/>
      </c>
    </row>
    <row r="1494" spans="1:6" x14ac:dyDescent="0.4">
      <c r="A1494">
        <v>1493</v>
      </c>
      <c r="B1494" t="s">
        <v>3168</v>
      </c>
      <c r="C1494" t="s">
        <v>5012</v>
      </c>
      <c r="D1494" t="s">
        <v>3283</v>
      </c>
      <c r="E1494" t="str">
        <f>IF(COUNTIF(発見ログ!$D$2:'発見ログ'!$D$5000,C1494)=1,B1494&amp;"発見済み","")</f>
        <v/>
      </c>
      <c r="F1494" t="str">
        <f t="shared" si="23"/>
        <v/>
      </c>
    </row>
    <row r="1495" spans="1:6" x14ac:dyDescent="0.4">
      <c r="A1495">
        <v>1494</v>
      </c>
      <c r="B1495" t="s">
        <v>3168</v>
      </c>
      <c r="C1495" t="s">
        <v>4153</v>
      </c>
      <c r="D1495" t="s">
        <v>3284</v>
      </c>
      <c r="E1495" t="str">
        <f>IF(COUNTIF(発見ログ!$D$2:'発見ログ'!$D$5000,C1495)=1,B1495&amp;"発見済み","")</f>
        <v/>
      </c>
      <c r="F1495" t="str">
        <f t="shared" si="23"/>
        <v/>
      </c>
    </row>
    <row r="1496" spans="1:6" x14ac:dyDescent="0.4">
      <c r="A1496">
        <v>1495</v>
      </c>
      <c r="B1496" t="s">
        <v>3168</v>
      </c>
      <c r="C1496" t="s">
        <v>4967</v>
      </c>
      <c r="D1496" t="s">
        <v>3285</v>
      </c>
      <c r="E1496" t="str">
        <f>IF(COUNTIF(発見ログ!$D$2:'発見ログ'!$D$5000,C1496)=1,B1496&amp;"発見済み","")</f>
        <v/>
      </c>
      <c r="F1496" t="str">
        <f t="shared" si="23"/>
        <v/>
      </c>
    </row>
    <row r="1497" spans="1:6" x14ac:dyDescent="0.4">
      <c r="A1497">
        <v>1496</v>
      </c>
      <c r="B1497" t="s">
        <v>3168</v>
      </c>
      <c r="C1497" t="s">
        <v>4659</v>
      </c>
      <c r="D1497" t="s">
        <v>3286</v>
      </c>
      <c r="E1497" t="str">
        <f>IF(COUNTIF(発見ログ!$D$2:'発見ログ'!$D$5000,C1497)=1,B1497&amp;"発見済み","")</f>
        <v/>
      </c>
      <c r="F1497" t="str">
        <f t="shared" si="23"/>
        <v/>
      </c>
    </row>
    <row r="1498" spans="1:6" x14ac:dyDescent="0.4">
      <c r="A1498">
        <v>1497</v>
      </c>
      <c r="B1498" t="s">
        <v>3168</v>
      </c>
      <c r="C1498" t="s">
        <v>3287</v>
      </c>
      <c r="D1498" t="s">
        <v>3288</v>
      </c>
      <c r="E1498" t="str">
        <f>IF(COUNTIF(発見ログ!$D$2:'発見ログ'!$D$5000,C1498)=1,B1498&amp;"発見済み","")</f>
        <v/>
      </c>
      <c r="F1498" t="str">
        <f t="shared" si="23"/>
        <v/>
      </c>
    </row>
    <row r="1499" spans="1:6" x14ac:dyDescent="0.4">
      <c r="A1499">
        <v>1498</v>
      </c>
      <c r="B1499" t="s">
        <v>3168</v>
      </c>
      <c r="C1499" t="s">
        <v>4131</v>
      </c>
      <c r="D1499" t="s">
        <v>3289</v>
      </c>
      <c r="E1499" t="str">
        <f>IF(COUNTIF(発見ログ!$D$2:'発見ログ'!$D$5000,C1499)=1,B1499&amp;"発見済み","")</f>
        <v/>
      </c>
      <c r="F1499" t="str">
        <f t="shared" si="23"/>
        <v/>
      </c>
    </row>
    <row r="1500" spans="1:6" x14ac:dyDescent="0.4">
      <c r="A1500">
        <v>1499</v>
      </c>
      <c r="B1500" t="s">
        <v>3168</v>
      </c>
      <c r="C1500" t="s">
        <v>4033</v>
      </c>
      <c r="D1500" t="s">
        <v>3290</v>
      </c>
      <c r="E1500" t="str">
        <f>IF(COUNTIF(発見ログ!$D$2:'発見ログ'!$D$5000,C1500)=1,B1500&amp;"発見済み","")</f>
        <v/>
      </c>
      <c r="F1500" t="str">
        <f t="shared" si="23"/>
        <v/>
      </c>
    </row>
    <row r="1501" spans="1:6" x14ac:dyDescent="0.4">
      <c r="A1501">
        <v>1500</v>
      </c>
      <c r="B1501" t="s">
        <v>3168</v>
      </c>
      <c r="C1501" t="s">
        <v>4192</v>
      </c>
      <c r="D1501" t="s">
        <v>3291</v>
      </c>
      <c r="E1501" t="str">
        <f>IF(COUNTIF(発見ログ!$D$2:'発見ログ'!$D$5000,C1501)=1,B1501&amp;"発見済み","")</f>
        <v/>
      </c>
      <c r="F1501" t="str">
        <f t="shared" si="23"/>
        <v/>
      </c>
    </row>
    <row r="1502" spans="1:6" x14ac:dyDescent="0.4">
      <c r="A1502">
        <v>1501</v>
      </c>
      <c r="B1502" t="s">
        <v>3168</v>
      </c>
      <c r="C1502" t="s">
        <v>3292</v>
      </c>
      <c r="D1502" t="s">
        <v>3293</v>
      </c>
      <c r="E1502" t="str">
        <f>IF(COUNTIF(発見ログ!$D$2:'発見ログ'!$D$5000,C1502)=1,B1502&amp;"発見済み","")</f>
        <v/>
      </c>
      <c r="F1502" t="str">
        <f t="shared" si="23"/>
        <v/>
      </c>
    </row>
    <row r="1503" spans="1:6" x14ac:dyDescent="0.4">
      <c r="A1503">
        <v>1502</v>
      </c>
      <c r="B1503" t="s">
        <v>3168</v>
      </c>
      <c r="C1503" t="s">
        <v>4657</v>
      </c>
      <c r="D1503" t="s">
        <v>3294</v>
      </c>
      <c r="E1503" t="str">
        <f>IF(COUNTIF(発見ログ!$D$2:'発見ログ'!$D$5000,C1503)=1,B1503&amp;"発見済み","")</f>
        <v/>
      </c>
      <c r="F1503" t="str">
        <f t="shared" si="23"/>
        <v/>
      </c>
    </row>
    <row r="1504" spans="1:6" x14ac:dyDescent="0.4">
      <c r="A1504">
        <v>1503</v>
      </c>
      <c r="B1504" t="s">
        <v>3168</v>
      </c>
      <c r="C1504" t="s">
        <v>4188</v>
      </c>
      <c r="D1504" t="s">
        <v>3295</v>
      </c>
      <c r="E1504" t="str">
        <f>IF(COUNTIF(発見ログ!$D$2:'発見ログ'!$D$5000,C1504)=1,B1504&amp;"発見済み","")</f>
        <v/>
      </c>
      <c r="F1504" t="str">
        <f t="shared" si="23"/>
        <v/>
      </c>
    </row>
    <row r="1505" spans="1:6" x14ac:dyDescent="0.4">
      <c r="A1505">
        <v>1504</v>
      </c>
      <c r="B1505" t="s">
        <v>3168</v>
      </c>
      <c r="C1505" t="s">
        <v>4042</v>
      </c>
      <c r="D1505" t="s">
        <v>3296</v>
      </c>
      <c r="E1505" t="str">
        <f>IF(COUNTIF(発見ログ!$D$2:'発見ログ'!$D$5000,C1505)=1,B1505&amp;"発見済み","")</f>
        <v/>
      </c>
      <c r="F1505" t="str">
        <f t="shared" si="23"/>
        <v/>
      </c>
    </row>
    <row r="1506" spans="1:6" x14ac:dyDescent="0.4">
      <c r="A1506">
        <v>1505</v>
      </c>
      <c r="B1506" t="s">
        <v>3168</v>
      </c>
      <c r="C1506" t="s">
        <v>4953</v>
      </c>
      <c r="D1506" t="s">
        <v>3297</v>
      </c>
      <c r="E1506" t="str">
        <f>IF(COUNTIF(発見ログ!$D$2:'発見ログ'!$D$5000,C1506)=1,B1506&amp;"発見済み","")</f>
        <v/>
      </c>
      <c r="F1506" t="str">
        <f t="shared" si="23"/>
        <v/>
      </c>
    </row>
    <row r="1507" spans="1:6" x14ac:dyDescent="0.4">
      <c r="A1507">
        <v>1506</v>
      </c>
      <c r="B1507" t="s">
        <v>3168</v>
      </c>
      <c r="C1507" t="s">
        <v>4127</v>
      </c>
      <c r="D1507" t="s">
        <v>3298</v>
      </c>
      <c r="E1507" t="str">
        <f>IF(COUNTIF(発見ログ!$D$2:'発見ログ'!$D$5000,C1507)=1,B1507&amp;"発見済み","")</f>
        <v/>
      </c>
      <c r="F1507" t="str">
        <f t="shared" si="23"/>
        <v/>
      </c>
    </row>
    <row r="1508" spans="1:6" x14ac:dyDescent="0.4">
      <c r="A1508">
        <v>1507</v>
      </c>
      <c r="B1508" t="s">
        <v>3168</v>
      </c>
      <c r="C1508" t="s">
        <v>3717</v>
      </c>
      <c r="D1508" t="s">
        <v>3299</v>
      </c>
      <c r="E1508" t="str">
        <f>IF(COUNTIF(発見ログ!$D$2:'発見ログ'!$D$5000,C1508)=1,B1508&amp;"発見済み","")</f>
        <v/>
      </c>
      <c r="F1508" t="str">
        <f t="shared" si="23"/>
        <v/>
      </c>
    </row>
    <row r="1509" spans="1:6" x14ac:dyDescent="0.4">
      <c r="A1509">
        <v>1508</v>
      </c>
      <c r="B1509" t="s">
        <v>3168</v>
      </c>
      <c r="C1509" t="s">
        <v>4663</v>
      </c>
      <c r="D1509" t="s">
        <v>3300</v>
      </c>
      <c r="E1509" t="str">
        <f>IF(COUNTIF(発見ログ!$D$2:'発見ログ'!$D$5000,C1509)=1,B1509&amp;"発見済み","")</f>
        <v/>
      </c>
      <c r="F1509" t="str">
        <f t="shared" si="23"/>
        <v/>
      </c>
    </row>
    <row r="1510" spans="1:6" x14ac:dyDescent="0.4">
      <c r="A1510">
        <v>1509</v>
      </c>
      <c r="B1510" t="s">
        <v>3168</v>
      </c>
      <c r="C1510" t="s">
        <v>4141</v>
      </c>
      <c r="D1510" t="s">
        <v>3194</v>
      </c>
      <c r="E1510" t="str">
        <f>IF(COUNTIF(発見ログ!$D$2:'発見ログ'!$D$5000,C1510)=1,B1510&amp;"発見済み","")</f>
        <v/>
      </c>
      <c r="F1510" t="str">
        <f t="shared" si="23"/>
        <v/>
      </c>
    </row>
    <row r="1511" spans="1:6" x14ac:dyDescent="0.4">
      <c r="A1511">
        <v>1510</v>
      </c>
      <c r="B1511" t="s">
        <v>3168</v>
      </c>
      <c r="C1511" t="s">
        <v>4122</v>
      </c>
      <c r="D1511" t="s">
        <v>3301</v>
      </c>
      <c r="E1511" t="str">
        <f>IF(COUNTIF(発見ログ!$D$2:'発見ログ'!$D$5000,C1511)=1,B1511&amp;"発見済み","")</f>
        <v/>
      </c>
      <c r="F1511" t="str">
        <f t="shared" si="23"/>
        <v/>
      </c>
    </row>
    <row r="1512" spans="1:6" x14ac:dyDescent="0.4">
      <c r="A1512">
        <v>1511</v>
      </c>
      <c r="B1512" t="s">
        <v>3168</v>
      </c>
      <c r="C1512" t="s">
        <v>4553</v>
      </c>
      <c r="D1512" t="s">
        <v>3302</v>
      </c>
      <c r="E1512" t="str">
        <f>IF(COUNTIF(発見ログ!$D$2:'発見ログ'!$D$5000,C1512)=1,B1512&amp;"発見済み","")</f>
        <v/>
      </c>
      <c r="F1512" t="str">
        <f t="shared" si="23"/>
        <v/>
      </c>
    </row>
    <row r="1513" spans="1:6" x14ac:dyDescent="0.4">
      <c r="A1513">
        <v>1512</v>
      </c>
      <c r="B1513" t="s">
        <v>3168</v>
      </c>
      <c r="C1513" t="s">
        <v>4118</v>
      </c>
      <c r="D1513" t="s">
        <v>3194</v>
      </c>
      <c r="E1513" t="str">
        <f>IF(COUNTIF(発見ログ!$D$2:'発見ログ'!$D$5000,C1513)=1,B1513&amp;"発見済み","")</f>
        <v/>
      </c>
      <c r="F1513" t="str">
        <f t="shared" si="23"/>
        <v/>
      </c>
    </row>
    <row r="1514" spans="1:6" x14ac:dyDescent="0.4">
      <c r="A1514">
        <v>1513</v>
      </c>
      <c r="B1514" t="s">
        <v>3168</v>
      </c>
      <c r="C1514" t="s">
        <v>4071</v>
      </c>
      <c r="D1514" t="s">
        <v>3303</v>
      </c>
      <c r="E1514" t="str">
        <f>IF(COUNTIF(発見ログ!$D$2:'発見ログ'!$D$5000,C1514)=1,B1514&amp;"発見済み","")</f>
        <v/>
      </c>
      <c r="F1514" t="str">
        <f t="shared" si="23"/>
        <v/>
      </c>
    </row>
    <row r="1515" spans="1:6" x14ac:dyDescent="0.4">
      <c r="A1515">
        <v>1514</v>
      </c>
      <c r="B1515" t="s">
        <v>3168</v>
      </c>
      <c r="C1515" t="s">
        <v>5236</v>
      </c>
      <c r="D1515" t="s">
        <v>3304</v>
      </c>
      <c r="E1515" t="str">
        <f>IF(COUNTIF(発見ログ!$D$2:'発見ログ'!$D$5000,C1515)=1,B1515&amp;"発見済み","")</f>
        <v/>
      </c>
      <c r="F1515" t="str">
        <f t="shared" si="23"/>
        <v/>
      </c>
    </row>
    <row r="1516" spans="1:6" x14ac:dyDescent="0.4">
      <c r="A1516">
        <v>1515</v>
      </c>
      <c r="B1516" t="s">
        <v>3168</v>
      </c>
      <c r="C1516" t="s">
        <v>4682</v>
      </c>
      <c r="D1516" t="s">
        <v>3305</v>
      </c>
      <c r="E1516" t="str">
        <f>IF(COUNTIF(発見ログ!$D$2:'発見ログ'!$D$5000,C1516)=1,B1516&amp;"発見済み","")</f>
        <v/>
      </c>
      <c r="F1516" t="str">
        <f t="shared" si="23"/>
        <v/>
      </c>
    </row>
    <row r="1517" spans="1:6" x14ac:dyDescent="0.4">
      <c r="A1517">
        <v>1516</v>
      </c>
      <c r="B1517" t="s">
        <v>3168</v>
      </c>
      <c r="C1517" t="s">
        <v>4964</v>
      </c>
      <c r="D1517" t="s">
        <v>3306</v>
      </c>
      <c r="E1517" t="str">
        <f>IF(COUNTIF(発見ログ!$D$2:'発見ログ'!$D$5000,C1517)=1,B1517&amp;"発見済み","")</f>
        <v/>
      </c>
      <c r="F1517" t="str">
        <f t="shared" si="23"/>
        <v/>
      </c>
    </row>
    <row r="1518" spans="1:6" x14ac:dyDescent="0.4">
      <c r="A1518">
        <v>1517</v>
      </c>
      <c r="B1518" t="s">
        <v>3168</v>
      </c>
      <c r="C1518" t="s">
        <v>4117</v>
      </c>
      <c r="D1518" t="s">
        <v>3307</v>
      </c>
      <c r="E1518" t="str">
        <f>IF(COUNTIF(発見ログ!$D$2:'発見ログ'!$D$5000,C1518)=1,B1518&amp;"発見済み","")</f>
        <v/>
      </c>
      <c r="F1518" t="str">
        <f t="shared" si="23"/>
        <v/>
      </c>
    </row>
    <row r="1519" spans="1:6" x14ac:dyDescent="0.4">
      <c r="A1519">
        <v>1518</v>
      </c>
      <c r="B1519" t="s">
        <v>3168</v>
      </c>
      <c r="C1519" t="s">
        <v>1058</v>
      </c>
      <c r="D1519" t="s">
        <v>3308</v>
      </c>
      <c r="E1519" t="str">
        <f>IF(COUNTIF(発見ログ!$D$2:'発見ログ'!$D$5000,C1519)=1,B1519&amp;"発見済み","")</f>
        <v/>
      </c>
      <c r="F1519" t="str">
        <f t="shared" si="23"/>
        <v/>
      </c>
    </row>
    <row r="1520" spans="1:6" x14ac:dyDescent="0.4">
      <c r="A1520">
        <v>1519</v>
      </c>
      <c r="B1520" t="s">
        <v>3168</v>
      </c>
      <c r="C1520" t="s">
        <v>4063</v>
      </c>
      <c r="D1520" t="s">
        <v>3309</v>
      </c>
      <c r="E1520" t="str">
        <f>IF(COUNTIF(発見ログ!$D$2:'発見ログ'!$D$5000,C1520)=1,B1520&amp;"発見済み","")</f>
        <v/>
      </c>
      <c r="F1520" t="str">
        <f t="shared" si="23"/>
        <v/>
      </c>
    </row>
    <row r="1521" spans="1:6" x14ac:dyDescent="0.4">
      <c r="A1521">
        <v>1520</v>
      </c>
      <c r="B1521" t="s">
        <v>3168</v>
      </c>
      <c r="C1521" t="s">
        <v>4693</v>
      </c>
      <c r="D1521" t="s">
        <v>3310</v>
      </c>
      <c r="E1521" t="str">
        <f>IF(COUNTIF(発見ログ!$D$2:'発見ログ'!$D$5000,C1521)=1,B1521&amp;"発見済み","")</f>
        <v/>
      </c>
      <c r="F1521" t="str">
        <f t="shared" si="23"/>
        <v/>
      </c>
    </row>
    <row r="1522" spans="1:6" x14ac:dyDescent="0.4">
      <c r="A1522">
        <v>1521</v>
      </c>
      <c r="B1522" t="s">
        <v>3168</v>
      </c>
      <c r="C1522" t="s">
        <v>3782</v>
      </c>
      <c r="D1522" t="s">
        <v>3274</v>
      </c>
      <c r="E1522" t="str">
        <f>IF(COUNTIF(発見ログ!$D$2:'発見ログ'!$D$5000,C1522)=1,B1522&amp;"発見済み","")</f>
        <v/>
      </c>
      <c r="F1522" t="str">
        <f t="shared" si="23"/>
        <v/>
      </c>
    </row>
    <row r="1523" spans="1:6" x14ac:dyDescent="0.4">
      <c r="A1523">
        <v>1522</v>
      </c>
      <c r="B1523" t="s">
        <v>3168</v>
      </c>
      <c r="C1523" t="s">
        <v>3810</v>
      </c>
      <c r="D1523" t="s">
        <v>3311</v>
      </c>
      <c r="E1523" t="str">
        <f>IF(COUNTIF(発見ログ!$D$2:'発見ログ'!$D$5000,C1523)=1,B1523&amp;"発見済み","")</f>
        <v/>
      </c>
      <c r="F1523" t="str">
        <f t="shared" si="23"/>
        <v/>
      </c>
    </row>
    <row r="1524" spans="1:6" x14ac:dyDescent="0.4">
      <c r="A1524">
        <v>1523</v>
      </c>
      <c r="B1524" t="s">
        <v>3168</v>
      </c>
      <c r="C1524" t="s">
        <v>4982</v>
      </c>
      <c r="D1524" t="s">
        <v>3312</v>
      </c>
      <c r="E1524" t="str">
        <f>IF(COUNTIF(発見ログ!$D$2:'発見ログ'!$D$5000,C1524)=1,B1524&amp;"発見済み","")</f>
        <v/>
      </c>
      <c r="F1524" t="str">
        <f t="shared" si="23"/>
        <v/>
      </c>
    </row>
    <row r="1525" spans="1:6" x14ac:dyDescent="0.4">
      <c r="A1525">
        <v>1524</v>
      </c>
      <c r="B1525" t="s">
        <v>3168</v>
      </c>
      <c r="C1525" t="s">
        <v>3769</v>
      </c>
      <c r="D1525" t="s">
        <v>3172</v>
      </c>
      <c r="E1525" t="str">
        <f>IF(COUNTIF(発見ログ!$D$2:'発見ログ'!$D$5000,C1525)=1,B1525&amp;"発見済み","")</f>
        <v/>
      </c>
      <c r="F1525" t="str">
        <f t="shared" si="23"/>
        <v/>
      </c>
    </row>
    <row r="1526" spans="1:6" x14ac:dyDescent="0.4">
      <c r="A1526">
        <v>1525</v>
      </c>
      <c r="B1526" t="s">
        <v>3168</v>
      </c>
      <c r="C1526" t="s">
        <v>3849</v>
      </c>
      <c r="D1526" t="s">
        <v>3313</v>
      </c>
      <c r="E1526" t="str">
        <f>IF(COUNTIF(発見ログ!$D$2:'発見ログ'!$D$5000,C1526)=1,B1526&amp;"発見済み","")</f>
        <v/>
      </c>
      <c r="F1526" t="str">
        <f t="shared" si="23"/>
        <v/>
      </c>
    </row>
    <row r="1527" spans="1:6" x14ac:dyDescent="0.4">
      <c r="A1527">
        <v>1526</v>
      </c>
      <c r="B1527" t="s">
        <v>3168</v>
      </c>
      <c r="C1527" t="s">
        <v>3856</v>
      </c>
      <c r="D1527" t="s">
        <v>3314</v>
      </c>
      <c r="E1527" t="str">
        <f>IF(COUNTIF(発見ログ!$D$2:'発見ログ'!$D$5000,C1527)=1,B1527&amp;"発見済み","")</f>
        <v/>
      </c>
      <c r="F1527" t="str">
        <f t="shared" si="23"/>
        <v/>
      </c>
    </row>
    <row r="1528" spans="1:6" x14ac:dyDescent="0.4">
      <c r="A1528">
        <v>1527</v>
      </c>
      <c r="B1528" t="s">
        <v>3168</v>
      </c>
      <c r="C1528" t="s">
        <v>4185</v>
      </c>
      <c r="D1528" t="s">
        <v>3315</v>
      </c>
      <c r="E1528" t="str">
        <f>IF(COUNTIF(発見ログ!$D$2:'発見ログ'!$D$5000,C1528)=1,B1528&amp;"発見済み","")</f>
        <v/>
      </c>
      <c r="F1528" t="str">
        <f t="shared" si="23"/>
        <v/>
      </c>
    </row>
    <row r="1529" spans="1:6" x14ac:dyDescent="0.4">
      <c r="A1529">
        <v>1528</v>
      </c>
      <c r="B1529" t="s">
        <v>3168</v>
      </c>
      <c r="C1529" t="s">
        <v>3316</v>
      </c>
      <c r="D1529" t="s">
        <v>3317</v>
      </c>
      <c r="E1529" t="str">
        <f>IF(COUNTIF(発見ログ!$D$2:'発見ログ'!$D$5000,C1529)=1,B1529&amp;"発見済み","")</f>
        <v/>
      </c>
      <c r="F1529" t="str">
        <f t="shared" si="23"/>
        <v/>
      </c>
    </row>
    <row r="1530" spans="1:6" x14ac:dyDescent="0.4">
      <c r="A1530">
        <v>1529</v>
      </c>
      <c r="B1530" t="s">
        <v>3168</v>
      </c>
      <c r="C1530" t="s">
        <v>1075</v>
      </c>
      <c r="D1530" t="s">
        <v>3318</v>
      </c>
      <c r="E1530" t="str">
        <f>IF(COUNTIF(発見ログ!$D$2:'発見ログ'!$D$5000,C1530)=1,B1530&amp;"発見済み","")</f>
        <v/>
      </c>
      <c r="F1530" t="str">
        <f t="shared" si="23"/>
        <v/>
      </c>
    </row>
    <row r="1531" spans="1:6" x14ac:dyDescent="0.4">
      <c r="A1531">
        <v>1530</v>
      </c>
      <c r="B1531" t="s">
        <v>3168</v>
      </c>
      <c r="C1531" t="s">
        <v>1128</v>
      </c>
      <c r="D1531" t="s">
        <v>3319</v>
      </c>
      <c r="E1531" t="str">
        <f>IF(COUNTIF(発見ログ!$D$2:'発見ログ'!$D$5000,C1531)=1,B1531&amp;"発見済み","")</f>
        <v/>
      </c>
      <c r="F1531" t="str">
        <f t="shared" si="23"/>
        <v/>
      </c>
    </row>
    <row r="1532" spans="1:6" x14ac:dyDescent="0.4">
      <c r="A1532">
        <v>1531</v>
      </c>
      <c r="B1532" t="s">
        <v>3168</v>
      </c>
      <c r="C1532" t="s">
        <v>4385</v>
      </c>
      <c r="D1532" t="s">
        <v>3244</v>
      </c>
      <c r="E1532" t="str">
        <f>IF(COUNTIF(発見ログ!$D$2:'発見ログ'!$D$5000,C1532)=1,B1532&amp;"発見済み","")</f>
        <v/>
      </c>
      <c r="F1532" t="str">
        <f t="shared" si="23"/>
        <v/>
      </c>
    </row>
    <row r="1533" spans="1:6" x14ac:dyDescent="0.4">
      <c r="A1533">
        <v>1532</v>
      </c>
      <c r="B1533" t="s">
        <v>3168</v>
      </c>
      <c r="C1533" t="s">
        <v>3895</v>
      </c>
      <c r="D1533" t="s">
        <v>3302</v>
      </c>
      <c r="E1533" t="str">
        <f>IF(COUNTIF(発見ログ!$D$2:'発見ログ'!$D$5000,C1533)=1,B1533&amp;"発見済み","")</f>
        <v/>
      </c>
      <c r="F1533" t="str">
        <f t="shared" si="23"/>
        <v/>
      </c>
    </row>
    <row r="1534" spans="1:6" x14ac:dyDescent="0.4">
      <c r="A1534">
        <v>1533</v>
      </c>
      <c r="B1534" t="s">
        <v>3168</v>
      </c>
      <c r="C1534" t="s">
        <v>4656</v>
      </c>
      <c r="D1534" t="s">
        <v>3320</v>
      </c>
      <c r="E1534" t="str">
        <f>IF(COUNTIF(発見ログ!$D$2:'発見ログ'!$D$5000,C1534)=1,B1534&amp;"発見済み","")</f>
        <v/>
      </c>
      <c r="F1534" t="str">
        <f t="shared" si="23"/>
        <v/>
      </c>
    </row>
    <row r="1535" spans="1:6" x14ac:dyDescent="0.4">
      <c r="A1535">
        <v>1534</v>
      </c>
      <c r="B1535" t="s">
        <v>3168</v>
      </c>
      <c r="C1535" t="s">
        <v>4997</v>
      </c>
      <c r="D1535" t="s">
        <v>3321</v>
      </c>
      <c r="E1535" t="str">
        <f>IF(COUNTIF(発見ログ!$D$2:'発見ログ'!$D$5000,C1535)=1,B1535&amp;"発見済み","")</f>
        <v/>
      </c>
      <c r="F1535" t="str">
        <f t="shared" si="23"/>
        <v/>
      </c>
    </row>
    <row r="1536" spans="1:6" x14ac:dyDescent="0.4">
      <c r="A1536">
        <v>1535</v>
      </c>
      <c r="B1536" t="s">
        <v>3168</v>
      </c>
      <c r="C1536" t="s">
        <v>3868</v>
      </c>
      <c r="D1536" t="s">
        <v>3322</v>
      </c>
      <c r="E1536" t="str">
        <f>IF(COUNTIF(発見ログ!$D$2:'発見ログ'!$D$5000,C1536)=1,B1536&amp;"発見済み","")</f>
        <v/>
      </c>
      <c r="F1536" t="str">
        <f t="shared" si="23"/>
        <v/>
      </c>
    </row>
    <row r="1537" spans="1:6" x14ac:dyDescent="0.4">
      <c r="A1537">
        <v>1536</v>
      </c>
      <c r="B1537" t="s">
        <v>3168</v>
      </c>
      <c r="C1537" t="s">
        <v>3323</v>
      </c>
      <c r="D1537" t="s">
        <v>3324</v>
      </c>
      <c r="E1537" t="str">
        <f>IF(COUNTIF(発見ログ!$D$2:'発見ログ'!$D$5000,C1537)=1,B1537&amp;"発見済み","")</f>
        <v/>
      </c>
      <c r="F1537" t="str">
        <f t="shared" si="23"/>
        <v/>
      </c>
    </row>
    <row r="1538" spans="1:6" x14ac:dyDescent="0.4">
      <c r="A1538">
        <v>1537</v>
      </c>
      <c r="B1538" t="s">
        <v>3168</v>
      </c>
      <c r="C1538" t="s">
        <v>3688</v>
      </c>
      <c r="D1538" t="s">
        <v>3245</v>
      </c>
      <c r="E1538" t="str">
        <f>IF(COUNTIF(発見ログ!$D$2:'発見ログ'!$D$5000,C1538)=1,B1538&amp;"発見済み","")</f>
        <v/>
      </c>
      <c r="F1538" t="str">
        <f t="shared" si="23"/>
        <v/>
      </c>
    </row>
    <row r="1539" spans="1:6" x14ac:dyDescent="0.4">
      <c r="A1539">
        <v>1538</v>
      </c>
      <c r="B1539" t="s">
        <v>3168</v>
      </c>
      <c r="C1539" t="s">
        <v>1059</v>
      </c>
      <c r="D1539" t="s">
        <v>3325</v>
      </c>
      <c r="E1539" t="str">
        <f>IF(COUNTIF(発見ログ!$D$2:'発見ログ'!$D$5000,C1539)=1,B1539&amp;"発見済み","")</f>
        <v/>
      </c>
      <c r="F1539" t="str">
        <f t="shared" ref="F1539:F1602" si="24">IF(COUNTIF($C$2:$C$5000,C1539)=1,"","重複")</f>
        <v/>
      </c>
    </row>
    <row r="1540" spans="1:6" x14ac:dyDescent="0.4">
      <c r="A1540">
        <v>1539</v>
      </c>
      <c r="B1540" t="s">
        <v>3168</v>
      </c>
      <c r="C1540" t="s">
        <v>4072</v>
      </c>
      <c r="D1540" t="s">
        <v>3326</v>
      </c>
      <c r="E1540" t="str">
        <f>IF(COUNTIF(発見ログ!$D$2:'発見ログ'!$D$5000,C1540)=1,B1540&amp;"発見済み","")</f>
        <v/>
      </c>
      <c r="F1540" t="str">
        <f t="shared" si="24"/>
        <v/>
      </c>
    </row>
    <row r="1541" spans="1:6" x14ac:dyDescent="0.4">
      <c r="A1541">
        <v>1540</v>
      </c>
      <c r="B1541" t="s">
        <v>3168</v>
      </c>
      <c r="C1541" t="s">
        <v>4139</v>
      </c>
      <c r="D1541" t="s">
        <v>3313</v>
      </c>
      <c r="E1541" t="str">
        <f>IF(COUNTIF(発見ログ!$D$2:'発見ログ'!$D$5000,C1541)=1,B1541&amp;"発見済み","")</f>
        <v/>
      </c>
      <c r="F1541" t="str">
        <f t="shared" si="24"/>
        <v/>
      </c>
    </row>
    <row r="1542" spans="1:6" x14ac:dyDescent="0.4">
      <c r="A1542">
        <v>1541</v>
      </c>
      <c r="B1542" t="s">
        <v>3168</v>
      </c>
      <c r="C1542" t="s">
        <v>3327</v>
      </c>
      <c r="D1542" t="s">
        <v>3328</v>
      </c>
      <c r="E1542" t="str">
        <f>IF(COUNTIF(発見ログ!$D$2:'発見ログ'!$D$5000,C1542)=1,B1542&amp;"発見済み","")</f>
        <v/>
      </c>
      <c r="F1542" t="str">
        <f t="shared" si="24"/>
        <v/>
      </c>
    </row>
    <row r="1543" spans="1:6" x14ac:dyDescent="0.4">
      <c r="A1543">
        <v>1542</v>
      </c>
      <c r="B1543" t="s">
        <v>3168</v>
      </c>
      <c r="C1543" t="s">
        <v>5001</v>
      </c>
      <c r="D1543" t="s">
        <v>3329</v>
      </c>
      <c r="E1543" t="str">
        <f>IF(COUNTIF(発見ログ!$D$2:'発見ログ'!$D$5000,C1543)=1,B1543&amp;"発見済み","")</f>
        <v/>
      </c>
      <c r="F1543" t="str">
        <f t="shared" si="24"/>
        <v/>
      </c>
    </row>
    <row r="1544" spans="1:6" x14ac:dyDescent="0.4">
      <c r="A1544">
        <v>1543</v>
      </c>
      <c r="B1544" t="s">
        <v>3168</v>
      </c>
      <c r="C1544" t="s">
        <v>3330</v>
      </c>
      <c r="D1544" t="s">
        <v>3289</v>
      </c>
      <c r="E1544" t="str">
        <f>IF(COUNTIF(発見ログ!$D$2:'発見ログ'!$D$5000,C1544)=1,B1544&amp;"発見済み","")</f>
        <v/>
      </c>
      <c r="F1544" t="str">
        <f t="shared" si="24"/>
        <v/>
      </c>
    </row>
    <row r="1545" spans="1:6" x14ac:dyDescent="0.4">
      <c r="A1545">
        <v>1544</v>
      </c>
      <c r="B1545" t="s">
        <v>3168</v>
      </c>
      <c r="C1545" t="s">
        <v>3844</v>
      </c>
      <c r="D1545" t="s">
        <v>3331</v>
      </c>
      <c r="E1545" t="str">
        <f>IF(COUNTIF(発見ログ!$D$2:'発見ログ'!$D$5000,C1545)=1,B1545&amp;"発見済み","")</f>
        <v/>
      </c>
      <c r="F1545" t="str">
        <f t="shared" si="24"/>
        <v/>
      </c>
    </row>
    <row r="1546" spans="1:6" x14ac:dyDescent="0.4">
      <c r="A1546">
        <v>1545</v>
      </c>
      <c r="B1546" t="s">
        <v>3168</v>
      </c>
      <c r="C1546" t="s">
        <v>1042</v>
      </c>
      <c r="D1546" t="s">
        <v>3332</v>
      </c>
      <c r="E1546" t="str">
        <f>IF(COUNTIF(発見ログ!$D$2:'発見ログ'!$D$5000,C1546)=1,B1546&amp;"発見済み","")</f>
        <v/>
      </c>
      <c r="F1546" t="str">
        <f t="shared" si="24"/>
        <v/>
      </c>
    </row>
    <row r="1547" spans="1:6" x14ac:dyDescent="0.4">
      <c r="A1547">
        <v>1546</v>
      </c>
      <c r="B1547" t="s">
        <v>3168</v>
      </c>
      <c r="C1547" t="s">
        <v>4066</v>
      </c>
      <c r="D1547" t="s">
        <v>3333</v>
      </c>
      <c r="E1547" t="str">
        <f>IF(COUNTIF(発見ログ!$D$2:'発見ログ'!$D$5000,C1547)=1,B1547&amp;"発見済み","")</f>
        <v/>
      </c>
      <c r="F1547" t="str">
        <f t="shared" si="24"/>
        <v/>
      </c>
    </row>
    <row r="1548" spans="1:6" x14ac:dyDescent="0.4">
      <c r="A1548">
        <v>1547</v>
      </c>
      <c r="B1548" t="s">
        <v>3334</v>
      </c>
      <c r="C1548" t="s">
        <v>4164</v>
      </c>
      <c r="D1548" t="s">
        <v>3335</v>
      </c>
      <c r="E1548" t="str">
        <f>IF(COUNTIF(発見ログ!$D$2:'発見ログ'!$D$5000,C1548)=1,B1548&amp;"発見済み","")</f>
        <v/>
      </c>
      <c r="F1548" t="str">
        <f t="shared" si="24"/>
        <v/>
      </c>
    </row>
    <row r="1549" spans="1:6" x14ac:dyDescent="0.4">
      <c r="A1549">
        <v>1548</v>
      </c>
      <c r="B1549" t="s">
        <v>3334</v>
      </c>
      <c r="C1549" t="s">
        <v>1111</v>
      </c>
      <c r="D1549" t="s">
        <v>3336</v>
      </c>
      <c r="E1549" t="str">
        <f>IF(COUNTIF(発見ログ!$D$2:'発見ログ'!$D$5000,C1549)=1,B1549&amp;"発見済み","")</f>
        <v/>
      </c>
      <c r="F1549" t="str">
        <f t="shared" si="24"/>
        <v/>
      </c>
    </row>
    <row r="1550" spans="1:6" x14ac:dyDescent="0.4">
      <c r="A1550">
        <v>1549</v>
      </c>
      <c r="B1550" t="s">
        <v>3334</v>
      </c>
      <c r="C1550" t="s">
        <v>4672</v>
      </c>
      <c r="D1550" t="s">
        <v>3337</v>
      </c>
      <c r="E1550" t="str">
        <f>IF(COUNTIF(発見ログ!$D$2:'発見ログ'!$D$5000,C1550)=1,B1550&amp;"発見済み","")</f>
        <v/>
      </c>
      <c r="F1550" t="str">
        <f t="shared" si="24"/>
        <v/>
      </c>
    </row>
    <row r="1551" spans="1:6" x14ac:dyDescent="0.4">
      <c r="A1551">
        <v>1550</v>
      </c>
      <c r="B1551" t="s">
        <v>3334</v>
      </c>
      <c r="C1551" t="s">
        <v>3867</v>
      </c>
      <c r="D1551" t="s">
        <v>3338</v>
      </c>
      <c r="E1551" t="str">
        <f>IF(COUNTIF(発見ログ!$D$2:'発見ログ'!$D$5000,C1551)=1,B1551&amp;"発見済み","")</f>
        <v/>
      </c>
      <c r="F1551" t="str">
        <f t="shared" si="24"/>
        <v/>
      </c>
    </row>
    <row r="1552" spans="1:6" x14ac:dyDescent="0.4">
      <c r="A1552">
        <v>1551</v>
      </c>
      <c r="B1552" t="s">
        <v>3334</v>
      </c>
      <c r="C1552" t="s">
        <v>4694</v>
      </c>
      <c r="D1552" t="s">
        <v>3339</v>
      </c>
      <c r="E1552" t="str">
        <f>IF(COUNTIF(発見ログ!$D$2:'発見ログ'!$D$5000,C1552)=1,B1552&amp;"発見済み","")</f>
        <v/>
      </c>
      <c r="F1552" t="str">
        <f t="shared" si="24"/>
        <v/>
      </c>
    </row>
    <row r="1553" spans="1:6" x14ac:dyDescent="0.4">
      <c r="A1553">
        <v>1552</v>
      </c>
      <c r="B1553" t="s">
        <v>3334</v>
      </c>
      <c r="C1553" t="s">
        <v>4146</v>
      </c>
      <c r="D1553" t="s">
        <v>3340</v>
      </c>
      <c r="E1553" t="str">
        <f>IF(COUNTIF(発見ログ!$D$2:'発見ログ'!$D$5000,C1553)=1,B1553&amp;"発見済み","")</f>
        <v/>
      </c>
      <c r="F1553" t="str">
        <f t="shared" si="24"/>
        <v/>
      </c>
    </row>
    <row r="1554" spans="1:6" x14ac:dyDescent="0.4">
      <c r="A1554">
        <v>1553</v>
      </c>
      <c r="B1554" t="s">
        <v>3334</v>
      </c>
      <c r="C1554" t="s">
        <v>3846</v>
      </c>
      <c r="D1554" t="s">
        <v>3341</v>
      </c>
      <c r="E1554" t="str">
        <f>IF(COUNTIF(発見ログ!$D$2:'発見ログ'!$D$5000,C1554)=1,B1554&amp;"発見済み","")</f>
        <v/>
      </c>
      <c r="F1554" t="str">
        <f t="shared" si="24"/>
        <v/>
      </c>
    </row>
    <row r="1555" spans="1:6" x14ac:dyDescent="0.4">
      <c r="A1555">
        <v>1554</v>
      </c>
      <c r="B1555" t="s">
        <v>3334</v>
      </c>
      <c r="C1555" t="s">
        <v>1020</v>
      </c>
      <c r="D1555" t="s">
        <v>3342</v>
      </c>
      <c r="E1555" t="str">
        <f>IF(COUNTIF(発見ログ!$D$2:'発見ログ'!$D$5000,C1555)=1,B1555&amp;"発見済み","")</f>
        <v/>
      </c>
      <c r="F1555" t="str">
        <f t="shared" si="24"/>
        <v/>
      </c>
    </row>
    <row r="1556" spans="1:6" x14ac:dyDescent="0.4">
      <c r="A1556">
        <v>1555</v>
      </c>
      <c r="B1556" t="s">
        <v>3334</v>
      </c>
      <c r="C1556" t="s">
        <v>3732</v>
      </c>
      <c r="D1556" t="s">
        <v>3343</v>
      </c>
      <c r="E1556" t="str">
        <f>IF(COUNTIF(発見ログ!$D$2:'発見ログ'!$D$5000,C1556)=1,B1556&amp;"発見済み","")</f>
        <v/>
      </c>
      <c r="F1556" t="str">
        <f t="shared" si="24"/>
        <v/>
      </c>
    </row>
    <row r="1557" spans="1:6" x14ac:dyDescent="0.4">
      <c r="A1557">
        <v>1556</v>
      </c>
      <c r="B1557" t="s">
        <v>3334</v>
      </c>
      <c r="C1557" t="s">
        <v>1073</v>
      </c>
      <c r="D1557" t="s">
        <v>3344</v>
      </c>
      <c r="E1557" t="str">
        <f>IF(COUNTIF(発見ログ!$D$2:'発見ログ'!$D$5000,C1557)=1,B1557&amp;"発見済み","")</f>
        <v/>
      </c>
      <c r="F1557" t="str">
        <f t="shared" si="24"/>
        <v/>
      </c>
    </row>
    <row r="1558" spans="1:6" x14ac:dyDescent="0.4">
      <c r="A1558">
        <v>1557</v>
      </c>
      <c r="B1558" t="s">
        <v>3334</v>
      </c>
      <c r="C1558" t="s">
        <v>4167</v>
      </c>
      <c r="D1558" t="s">
        <v>3345</v>
      </c>
      <c r="E1558" t="str">
        <f>IF(COUNTIF(発見ログ!$D$2:'発見ログ'!$D$5000,C1558)=1,B1558&amp;"発見済み","")</f>
        <v/>
      </c>
      <c r="F1558" t="str">
        <f t="shared" si="24"/>
        <v/>
      </c>
    </row>
    <row r="1559" spans="1:6" x14ac:dyDescent="0.4">
      <c r="A1559">
        <v>1558</v>
      </c>
      <c r="B1559" t="s">
        <v>3334</v>
      </c>
      <c r="C1559" t="s">
        <v>1030</v>
      </c>
      <c r="D1559" t="s">
        <v>3346</v>
      </c>
      <c r="E1559" t="str">
        <f>IF(COUNTIF(発見ログ!$D$2:'発見ログ'!$D$5000,C1559)=1,B1559&amp;"発見済み","")</f>
        <v/>
      </c>
      <c r="F1559" t="str">
        <f t="shared" si="24"/>
        <v/>
      </c>
    </row>
    <row r="1560" spans="1:6" x14ac:dyDescent="0.4">
      <c r="A1560">
        <v>1559</v>
      </c>
      <c r="B1560" t="s">
        <v>3334</v>
      </c>
      <c r="C1560" t="s">
        <v>3803</v>
      </c>
      <c r="D1560" t="s">
        <v>3347</v>
      </c>
      <c r="E1560" t="str">
        <f>IF(COUNTIF(発見ログ!$D$2:'発見ログ'!$D$5000,C1560)=1,B1560&amp;"発見済み","")</f>
        <v/>
      </c>
      <c r="F1560" t="str">
        <f t="shared" si="24"/>
        <v/>
      </c>
    </row>
    <row r="1561" spans="1:6" x14ac:dyDescent="0.4">
      <c r="A1561">
        <v>1560</v>
      </c>
      <c r="B1561" t="s">
        <v>3334</v>
      </c>
      <c r="C1561" t="s">
        <v>4574</v>
      </c>
      <c r="D1561" t="s">
        <v>3348</v>
      </c>
      <c r="E1561" t="str">
        <f>IF(COUNTIF(発見ログ!$D$2:'発見ログ'!$D$5000,C1561)=1,B1561&amp;"発見済み","")</f>
        <v/>
      </c>
      <c r="F1561" t="str">
        <f t="shared" si="24"/>
        <v/>
      </c>
    </row>
    <row r="1562" spans="1:6" x14ac:dyDescent="0.4">
      <c r="A1562">
        <v>1561</v>
      </c>
      <c r="B1562" t="s">
        <v>3334</v>
      </c>
      <c r="C1562" t="s">
        <v>4565</v>
      </c>
      <c r="D1562" t="s">
        <v>3349</v>
      </c>
      <c r="E1562" t="str">
        <f>IF(COUNTIF(発見ログ!$D$2:'発見ログ'!$D$5000,C1562)=1,B1562&amp;"発見済み","")</f>
        <v/>
      </c>
      <c r="F1562" t="str">
        <f t="shared" si="24"/>
        <v/>
      </c>
    </row>
    <row r="1563" spans="1:6" x14ac:dyDescent="0.4">
      <c r="A1563">
        <v>1562</v>
      </c>
      <c r="B1563" t="s">
        <v>3334</v>
      </c>
      <c r="C1563" t="s">
        <v>3798</v>
      </c>
      <c r="D1563" t="s">
        <v>3350</v>
      </c>
      <c r="E1563" t="str">
        <f>IF(COUNTIF(発見ログ!$D$2:'発見ログ'!$D$5000,C1563)=1,B1563&amp;"発見済み","")</f>
        <v/>
      </c>
      <c r="F1563" t="str">
        <f t="shared" si="24"/>
        <v/>
      </c>
    </row>
    <row r="1564" spans="1:6" x14ac:dyDescent="0.4">
      <c r="A1564">
        <v>1563</v>
      </c>
      <c r="B1564" t="s">
        <v>3334</v>
      </c>
      <c r="C1564" t="s">
        <v>3351</v>
      </c>
      <c r="D1564" t="s">
        <v>3352</v>
      </c>
      <c r="E1564" t="str">
        <f>IF(COUNTIF(発見ログ!$D$2:'発見ログ'!$D$5000,C1564)=1,B1564&amp;"発見済み","")</f>
        <v/>
      </c>
      <c r="F1564" t="str">
        <f t="shared" si="24"/>
        <v/>
      </c>
    </row>
    <row r="1565" spans="1:6" x14ac:dyDescent="0.4">
      <c r="A1565">
        <v>1564</v>
      </c>
      <c r="B1565" t="s">
        <v>3334</v>
      </c>
      <c r="C1565" t="s">
        <v>4039</v>
      </c>
      <c r="D1565" t="s">
        <v>3347</v>
      </c>
      <c r="E1565" t="str">
        <f>IF(COUNTIF(発見ログ!$D$2:'発見ログ'!$D$5000,C1565)=1,B1565&amp;"発見済み","")</f>
        <v/>
      </c>
      <c r="F1565" t="str">
        <f t="shared" si="24"/>
        <v/>
      </c>
    </row>
    <row r="1566" spans="1:6" x14ac:dyDescent="0.4">
      <c r="A1566">
        <v>1565</v>
      </c>
      <c r="B1566" t="s">
        <v>3334</v>
      </c>
      <c r="C1566" t="s">
        <v>3714</v>
      </c>
      <c r="D1566" t="s">
        <v>3353</v>
      </c>
      <c r="E1566" t="str">
        <f>IF(COUNTIF(発見ログ!$D$2:'発見ログ'!$D$5000,C1566)=1,B1566&amp;"発見済み","")</f>
        <v/>
      </c>
      <c r="F1566" t="str">
        <f t="shared" si="24"/>
        <v/>
      </c>
    </row>
    <row r="1567" spans="1:6" x14ac:dyDescent="0.4">
      <c r="A1567">
        <v>1566</v>
      </c>
      <c r="B1567" t="s">
        <v>3334</v>
      </c>
      <c r="C1567" t="s">
        <v>4132</v>
      </c>
      <c r="D1567" t="s">
        <v>3354</v>
      </c>
      <c r="E1567" t="str">
        <f>IF(COUNTIF(発見ログ!$D$2:'発見ログ'!$D$5000,C1567)=1,B1567&amp;"発見済み","")</f>
        <v/>
      </c>
      <c r="F1567" t="str">
        <f t="shared" si="24"/>
        <v/>
      </c>
    </row>
    <row r="1568" spans="1:6" x14ac:dyDescent="0.4">
      <c r="A1568">
        <v>1567</v>
      </c>
      <c r="B1568" t="s">
        <v>3334</v>
      </c>
      <c r="C1568" t="s">
        <v>5138</v>
      </c>
      <c r="D1568" t="s">
        <v>3355</v>
      </c>
      <c r="E1568" t="str">
        <f>IF(COUNTIF(発見ログ!$D$2:'発見ログ'!$D$5000,C1568)=1,B1568&amp;"発見済み","")</f>
        <v/>
      </c>
      <c r="F1568" t="str">
        <f t="shared" si="24"/>
        <v/>
      </c>
    </row>
    <row r="1569" spans="1:6" x14ac:dyDescent="0.4">
      <c r="A1569">
        <v>1568</v>
      </c>
      <c r="B1569" t="s">
        <v>3334</v>
      </c>
      <c r="C1569" t="s">
        <v>4678</v>
      </c>
      <c r="D1569" t="s">
        <v>3356</v>
      </c>
      <c r="E1569" t="str">
        <f>IF(COUNTIF(発見ログ!$D$2:'発見ログ'!$D$5000,C1569)=1,B1569&amp;"発見済み","")</f>
        <v/>
      </c>
      <c r="F1569" t="str">
        <f t="shared" si="24"/>
        <v/>
      </c>
    </row>
    <row r="1570" spans="1:6" x14ac:dyDescent="0.4">
      <c r="A1570">
        <v>1569</v>
      </c>
      <c r="B1570" t="s">
        <v>3334</v>
      </c>
      <c r="C1570" t="s">
        <v>4677</v>
      </c>
      <c r="D1570" t="s">
        <v>3357</v>
      </c>
      <c r="E1570" t="str">
        <f>IF(COUNTIF(発見ログ!$D$2:'発見ログ'!$D$5000,C1570)=1,B1570&amp;"発見済み","")</f>
        <v/>
      </c>
      <c r="F1570" t="str">
        <f t="shared" si="24"/>
        <v/>
      </c>
    </row>
    <row r="1571" spans="1:6" x14ac:dyDescent="0.4">
      <c r="A1571">
        <v>1570</v>
      </c>
      <c r="B1571" t="s">
        <v>3334</v>
      </c>
      <c r="C1571" t="s">
        <v>3814</v>
      </c>
      <c r="D1571" t="s">
        <v>3358</v>
      </c>
      <c r="E1571" t="str">
        <f>IF(COUNTIF(発見ログ!$D$2:'発見ログ'!$D$5000,C1571)=1,B1571&amp;"発見済み","")</f>
        <v/>
      </c>
      <c r="F1571" t="str">
        <f t="shared" si="24"/>
        <v/>
      </c>
    </row>
    <row r="1572" spans="1:6" x14ac:dyDescent="0.4">
      <c r="A1572">
        <v>1571</v>
      </c>
      <c r="B1572" t="s">
        <v>3334</v>
      </c>
      <c r="C1572" t="s">
        <v>3838</v>
      </c>
      <c r="D1572" t="s">
        <v>3359</v>
      </c>
      <c r="E1572" t="str">
        <f>IF(COUNTIF(発見ログ!$D$2:'発見ログ'!$D$5000,C1572)=1,B1572&amp;"発見済み","")</f>
        <v/>
      </c>
      <c r="F1572" t="str">
        <f t="shared" si="24"/>
        <v/>
      </c>
    </row>
    <row r="1573" spans="1:6" x14ac:dyDescent="0.4">
      <c r="A1573">
        <v>1572</v>
      </c>
      <c r="B1573" t="s">
        <v>3334</v>
      </c>
      <c r="C1573" t="s">
        <v>3899</v>
      </c>
      <c r="D1573" t="s">
        <v>3360</v>
      </c>
      <c r="E1573" t="str">
        <f>IF(COUNTIF(発見ログ!$D$2:'発見ログ'!$D$5000,C1573)=1,B1573&amp;"発見済み","")</f>
        <v/>
      </c>
      <c r="F1573" t="str">
        <f t="shared" si="24"/>
        <v/>
      </c>
    </row>
    <row r="1574" spans="1:6" x14ac:dyDescent="0.4">
      <c r="A1574">
        <v>1573</v>
      </c>
      <c r="B1574" t="s">
        <v>3334</v>
      </c>
      <c r="C1574" t="s">
        <v>4994</v>
      </c>
      <c r="D1574" t="s">
        <v>3361</v>
      </c>
      <c r="E1574" t="str">
        <f>IF(COUNTIF(発見ログ!$D$2:'発見ログ'!$D$5000,C1574)=1,B1574&amp;"発見済み","")</f>
        <v/>
      </c>
      <c r="F1574" t="str">
        <f t="shared" si="24"/>
        <v/>
      </c>
    </row>
    <row r="1575" spans="1:6" x14ac:dyDescent="0.4">
      <c r="A1575">
        <v>1574</v>
      </c>
      <c r="B1575" t="s">
        <v>3334</v>
      </c>
      <c r="C1575" t="s">
        <v>4954</v>
      </c>
      <c r="D1575" t="s">
        <v>3362</v>
      </c>
      <c r="E1575" t="str">
        <f>IF(COUNTIF(発見ログ!$D$2:'発見ログ'!$D$5000,C1575)=1,B1575&amp;"発見済み","")</f>
        <v/>
      </c>
      <c r="F1575" t="str">
        <f t="shared" si="24"/>
        <v/>
      </c>
    </row>
    <row r="1576" spans="1:6" x14ac:dyDescent="0.4">
      <c r="A1576">
        <v>1575</v>
      </c>
      <c r="B1576" t="s">
        <v>3334</v>
      </c>
      <c r="C1576" t="s">
        <v>1029</v>
      </c>
      <c r="D1576" t="s">
        <v>3363</v>
      </c>
      <c r="E1576" t="str">
        <f>IF(COUNTIF(発見ログ!$D$2:'発見ログ'!$D$5000,C1576)=1,B1576&amp;"発見済み","")</f>
        <v/>
      </c>
      <c r="F1576" t="str">
        <f t="shared" si="24"/>
        <v/>
      </c>
    </row>
    <row r="1577" spans="1:6" x14ac:dyDescent="0.4">
      <c r="A1577">
        <v>1576</v>
      </c>
      <c r="B1577" t="s">
        <v>3334</v>
      </c>
      <c r="C1577" t="s">
        <v>1053</v>
      </c>
      <c r="D1577" t="s">
        <v>3364</v>
      </c>
      <c r="E1577" t="str">
        <f>IF(COUNTIF(発見ログ!$D$2:'発見ログ'!$D$5000,C1577)=1,B1577&amp;"発見済み","")</f>
        <v/>
      </c>
      <c r="F1577" t="str">
        <f t="shared" si="24"/>
        <v/>
      </c>
    </row>
    <row r="1578" spans="1:6" x14ac:dyDescent="0.4">
      <c r="A1578">
        <v>1577</v>
      </c>
      <c r="B1578" t="s">
        <v>3334</v>
      </c>
      <c r="C1578" t="s">
        <v>4109</v>
      </c>
      <c r="D1578" t="s">
        <v>3365</v>
      </c>
      <c r="E1578" t="str">
        <f>IF(COUNTIF(発見ログ!$D$2:'発見ログ'!$D$5000,C1578)=1,B1578&amp;"発見済み","")</f>
        <v/>
      </c>
      <c r="F1578" t="str">
        <f t="shared" si="24"/>
        <v/>
      </c>
    </row>
    <row r="1579" spans="1:6" x14ac:dyDescent="0.4">
      <c r="A1579">
        <v>1578</v>
      </c>
      <c r="B1579" t="s">
        <v>3334</v>
      </c>
      <c r="C1579" t="s">
        <v>4573</v>
      </c>
      <c r="D1579" t="s">
        <v>3366</v>
      </c>
      <c r="E1579" t="str">
        <f>IF(COUNTIF(発見ログ!$D$2:'発見ログ'!$D$5000,C1579)=1,B1579&amp;"発見済み","")</f>
        <v/>
      </c>
      <c r="F1579" t="str">
        <f t="shared" si="24"/>
        <v/>
      </c>
    </row>
    <row r="1580" spans="1:6" x14ac:dyDescent="0.4">
      <c r="A1580">
        <v>1579</v>
      </c>
      <c r="B1580" t="s">
        <v>3334</v>
      </c>
      <c r="C1580" t="s">
        <v>5154</v>
      </c>
      <c r="D1580" t="s">
        <v>3367</v>
      </c>
      <c r="E1580" t="str">
        <f>IF(COUNTIF(発見ログ!$D$2:'発見ログ'!$D$5000,C1580)=1,B1580&amp;"発見済み","")</f>
        <v/>
      </c>
      <c r="F1580" t="str">
        <f t="shared" si="24"/>
        <v/>
      </c>
    </row>
    <row r="1581" spans="1:6" x14ac:dyDescent="0.4">
      <c r="A1581">
        <v>1580</v>
      </c>
      <c r="B1581" t="s">
        <v>3334</v>
      </c>
      <c r="C1581" t="s">
        <v>3729</v>
      </c>
      <c r="D1581" t="s">
        <v>3368</v>
      </c>
      <c r="E1581" t="str">
        <f>IF(COUNTIF(発見ログ!$D$2:'発見ログ'!$D$5000,C1581)=1,B1581&amp;"発見済み","")</f>
        <v/>
      </c>
      <c r="F1581" t="str">
        <f t="shared" si="24"/>
        <v/>
      </c>
    </row>
    <row r="1582" spans="1:6" x14ac:dyDescent="0.4">
      <c r="A1582">
        <v>1581</v>
      </c>
      <c r="B1582" t="s">
        <v>3334</v>
      </c>
      <c r="C1582" t="s">
        <v>3731</v>
      </c>
      <c r="D1582" t="s">
        <v>3369</v>
      </c>
      <c r="E1582" t="str">
        <f>IF(COUNTIF(発見ログ!$D$2:'発見ログ'!$D$5000,C1582)=1,B1582&amp;"発見済み","")</f>
        <v/>
      </c>
      <c r="F1582" t="str">
        <f t="shared" si="24"/>
        <v/>
      </c>
    </row>
    <row r="1583" spans="1:6" x14ac:dyDescent="0.4">
      <c r="A1583">
        <v>1582</v>
      </c>
      <c r="B1583" t="s">
        <v>3334</v>
      </c>
      <c r="C1583" t="s">
        <v>4667</v>
      </c>
      <c r="D1583" t="s">
        <v>3370</v>
      </c>
      <c r="E1583" t="str">
        <f>IF(COUNTIF(発見ログ!$D$2:'発見ログ'!$D$5000,C1583)=1,B1583&amp;"発見済み","")</f>
        <v/>
      </c>
      <c r="F1583" t="str">
        <f t="shared" si="24"/>
        <v/>
      </c>
    </row>
    <row r="1584" spans="1:6" x14ac:dyDescent="0.4">
      <c r="A1584">
        <v>1583</v>
      </c>
      <c r="B1584" t="s">
        <v>3334</v>
      </c>
      <c r="C1584" t="s">
        <v>4674</v>
      </c>
      <c r="D1584" t="s">
        <v>3371</v>
      </c>
      <c r="E1584" t="str">
        <f>IF(COUNTIF(発見ログ!$D$2:'発見ログ'!$D$5000,C1584)=1,B1584&amp;"発見済み","")</f>
        <v/>
      </c>
      <c r="F1584" t="str">
        <f t="shared" si="24"/>
        <v/>
      </c>
    </row>
    <row r="1585" spans="1:6" x14ac:dyDescent="0.4">
      <c r="A1585">
        <v>1584</v>
      </c>
      <c r="B1585" t="s">
        <v>3334</v>
      </c>
      <c r="C1585" t="s">
        <v>4104</v>
      </c>
      <c r="D1585" t="s">
        <v>3372</v>
      </c>
      <c r="E1585" t="str">
        <f>IF(COUNTIF(発見ログ!$D$2:'発見ログ'!$D$5000,C1585)=1,B1585&amp;"発見済み","")</f>
        <v/>
      </c>
      <c r="F1585" t="str">
        <f t="shared" si="24"/>
        <v/>
      </c>
    </row>
    <row r="1586" spans="1:6" x14ac:dyDescent="0.4">
      <c r="A1586">
        <v>1585</v>
      </c>
      <c r="B1586" t="s">
        <v>3334</v>
      </c>
      <c r="C1586" t="s">
        <v>3812</v>
      </c>
      <c r="D1586" t="s">
        <v>3359</v>
      </c>
      <c r="E1586" t="str">
        <f>IF(COUNTIF(発見ログ!$D$2:'発見ログ'!$D$5000,C1586)=1,B1586&amp;"発見済み","")</f>
        <v/>
      </c>
      <c r="F1586" t="str">
        <f t="shared" si="24"/>
        <v/>
      </c>
    </row>
    <row r="1587" spans="1:6" x14ac:dyDescent="0.4">
      <c r="A1587">
        <v>1586</v>
      </c>
      <c r="B1587" t="s">
        <v>3334</v>
      </c>
      <c r="C1587" t="s">
        <v>3888</v>
      </c>
      <c r="D1587" t="s">
        <v>3373</v>
      </c>
      <c r="E1587" t="str">
        <f>IF(COUNTIF(発見ログ!$D$2:'発見ログ'!$D$5000,C1587)=1,B1587&amp;"発見済み","")</f>
        <v/>
      </c>
      <c r="F1587" t="str">
        <f t="shared" si="24"/>
        <v/>
      </c>
    </row>
    <row r="1588" spans="1:6" x14ac:dyDescent="0.4">
      <c r="A1588">
        <v>1587</v>
      </c>
      <c r="B1588" t="s">
        <v>3334</v>
      </c>
      <c r="C1588" t="s">
        <v>4108</v>
      </c>
      <c r="D1588" t="s">
        <v>3374</v>
      </c>
      <c r="E1588" t="str">
        <f>IF(COUNTIF(発見ログ!$D$2:'発見ログ'!$D$5000,C1588)=1,B1588&amp;"発見済み","")</f>
        <v/>
      </c>
      <c r="F1588" t="str">
        <f t="shared" si="24"/>
        <v/>
      </c>
    </row>
    <row r="1589" spans="1:6" x14ac:dyDescent="0.4">
      <c r="A1589">
        <v>1588</v>
      </c>
      <c r="B1589" t="s">
        <v>3334</v>
      </c>
      <c r="C1589" t="s">
        <v>1116</v>
      </c>
      <c r="D1589" t="s">
        <v>3375</v>
      </c>
      <c r="E1589" t="str">
        <f>IF(COUNTIF(発見ログ!$D$2:'発見ログ'!$D$5000,C1589)=1,B1589&amp;"発見済み","")</f>
        <v/>
      </c>
      <c r="F1589" t="str">
        <f t="shared" si="24"/>
        <v/>
      </c>
    </row>
    <row r="1590" spans="1:6" x14ac:dyDescent="0.4">
      <c r="A1590">
        <v>1589</v>
      </c>
      <c r="B1590" t="s">
        <v>3334</v>
      </c>
      <c r="C1590" t="s">
        <v>4976</v>
      </c>
      <c r="D1590" t="s">
        <v>3376</v>
      </c>
      <c r="E1590" t="str">
        <f>IF(COUNTIF(発見ログ!$D$2:'発見ログ'!$D$5000,C1590)=1,B1590&amp;"発見済み","")</f>
        <v/>
      </c>
      <c r="F1590" t="str">
        <f t="shared" si="24"/>
        <v/>
      </c>
    </row>
    <row r="1591" spans="1:6" x14ac:dyDescent="0.4">
      <c r="A1591">
        <v>1590</v>
      </c>
      <c r="B1591" t="s">
        <v>3334</v>
      </c>
      <c r="C1591" t="s">
        <v>4052</v>
      </c>
      <c r="D1591" t="s">
        <v>3377</v>
      </c>
      <c r="E1591" t="str">
        <f>IF(COUNTIF(発見ログ!$D$2:'発見ログ'!$D$5000,C1591)=1,B1591&amp;"発見済み","")</f>
        <v/>
      </c>
      <c r="F1591" t="str">
        <f t="shared" si="24"/>
        <v/>
      </c>
    </row>
    <row r="1592" spans="1:6" x14ac:dyDescent="0.4">
      <c r="A1592">
        <v>1591</v>
      </c>
      <c r="B1592" t="s">
        <v>3334</v>
      </c>
      <c r="C1592" t="s">
        <v>3852</v>
      </c>
      <c r="D1592" t="s">
        <v>3378</v>
      </c>
      <c r="E1592" t="str">
        <f>IF(COUNTIF(発見ログ!$D$2:'発見ログ'!$D$5000,C1592)=1,B1592&amp;"発見済み","")</f>
        <v/>
      </c>
      <c r="F1592" t="str">
        <f t="shared" si="24"/>
        <v/>
      </c>
    </row>
    <row r="1593" spans="1:6" x14ac:dyDescent="0.4">
      <c r="A1593">
        <v>1592</v>
      </c>
      <c r="B1593" t="s">
        <v>3334</v>
      </c>
      <c r="C1593" t="s">
        <v>3861</v>
      </c>
      <c r="D1593" t="s">
        <v>3379</v>
      </c>
      <c r="E1593" t="str">
        <f>IF(COUNTIF(発見ログ!$D$2:'発見ログ'!$D$5000,C1593)=1,B1593&amp;"発見済み","")</f>
        <v/>
      </c>
      <c r="F1593" t="str">
        <f t="shared" si="24"/>
        <v/>
      </c>
    </row>
    <row r="1594" spans="1:6" x14ac:dyDescent="0.4">
      <c r="A1594">
        <v>1593</v>
      </c>
      <c r="B1594" t="s">
        <v>3334</v>
      </c>
      <c r="C1594" t="s">
        <v>4152</v>
      </c>
      <c r="D1594" t="s">
        <v>3380</v>
      </c>
      <c r="E1594" t="str">
        <f>IF(COUNTIF(発見ログ!$D$2:'発見ログ'!$D$5000,C1594)=1,B1594&amp;"発見済み","")</f>
        <v/>
      </c>
      <c r="F1594" t="str">
        <f t="shared" si="24"/>
        <v/>
      </c>
    </row>
    <row r="1595" spans="1:6" x14ac:dyDescent="0.4">
      <c r="A1595">
        <v>1594</v>
      </c>
      <c r="B1595" t="s">
        <v>3334</v>
      </c>
      <c r="C1595" t="s">
        <v>3906</v>
      </c>
      <c r="D1595" t="s">
        <v>3381</v>
      </c>
      <c r="E1595" t="str">
        <f>IF(COUNTIF(発見ログ!$D$2:'発見ログ'!$D$5000,C1595)=1,B1595&amp;"発見済み","")</f>
        <v/>
      </c>
      <c r="F1595" t="str">
        <f t="shared" si="24"/>
        <v/>
      </c>
    </row>
    <row r="1596" spans="1:6" x14ac:dyDescent="0.4">
      <c r="A1596">
        <v>1595</v>
      </c>
      <c r="B1596" t="s">
        <v>3334</v>
      </c>
      <c r="C1596" t="s">
        <v>3382</v>
      </c>
      <c r="D1596" t="s">
        <v>3383</v>
      </c>
      <c r="E1596" t="str">
        <f>IF(COUNTIF(発見ログ!$D$2:'発見ログ'!$D$5000,C1596)=1,B1596&amp;"発見済み","")</f>
        <v/>
      </c>
      <c r="F1596" t="str">
        <f t="shared" si="24"/>
        <v/>
      </c>
    </row>
    <row r="1597" spans="1:6" x14ac:dyDescent="0.4">
      <c r="A1597">
        <v>1596</v>
      </c>
      <c r="B1597" t="s">
        <v>3334</v>
      </c>
      <c r="C1597" t="s">
        <v>5080</v>
      </c>
      <c r="D1597" t="s">
        <v>3384</v>
      </c>
      <c r="E1597" t="str">
        <f>IF(COUNTIF(発見ログ!$D$2:'発見ログ'!$D$5000,C1597)=1,B1597&amp;"発見済み","")</f>
        <v/>
      </c>
      <c r="F1597" t="str">
        <f t="shared" si="24"/>
        <v/>
      </c>
    </row>
    <row r="1598" spans="1:6" x14ac:dyDescent="0.4">
      <c r="A1598">
        <v>1597</v>
      </c>
      <c r="B1598" t="s">
        <v>3334</v>
      </c>
      <c r="C1598" t="s">
        <v>4662</v>
      </c>
      <c r="D1598" t="s">
        <v>3385</v>
      </c>
      <c r="E1598" t="str">
        <f>IF(COUNTIF(発見ログ!$D$2:'発見ログ'!$D$5000,C1598)=1,B1598&amp;"発見済み","")</f>
        <v/>
      </c>
      <c r="F1598" t="str">
        <f t="shared" si="24"/>
        <v/>
      </c>
    </row>
    <row r="1599" spans="1:6" x14ac:dyDescent="0.4">
      <c r="A1599">
        <v>1598</v>
      </c>
      <c r="B1599" t="s">
        <v>3334</v>
      </c>
      <c r="C1599" t="s">
        <v>3386</v>
      </c>
      <c r="D1599" t="s">
        <v>3387</v>
      </c>
      <c r="E1599" t="str">
        <f>IF(COUNTIF(発見ログ!$D$2:'発見ログ'!$D$5000,C1599)=1,B1599&amp;"発見済み","")</f>
        <v/>
      </c>
      <c r="F1599" t="str">
        <f t="shared" si="24"/>
        <v/>
      </c>
    </row>
    <row r="1600" spans="1:6" x14ac:dyDescent="0.4">
      <c r="A1600">
        <v>1599</v>
      </c>
      <c r="B1600" t="s">
        <v>3334</v>
      </c>
      <c r="C1600" t="s">
        <v>3388</v>
      </c>
      <c r="D1600" t="s">
        <v>3389</v>
      </c>
      <c r="E1600" t="str">
        <f>IF(COUNTIF(発見ログ!$D$2:'発見ログ'!$D$5000,C1600)=1,B1600&amp;"発見済み","")</f>
        <v/>
      </c>
      <c r="F1600" t="str">
        <f t="shared" si="24"/>
        <v/>
      </c>
    </row>
    <row r="1601" spans="1:6" x14ac:dyDescent="0.4">
      <c r="A1601">
        <v>1600</v>
      </c>
      <c r="B1601" t="s">
        <v>3334</v>
      </c>
      <c r="C1601" t="s">
        <v>4559</v>
      </c>
      <c r="D1601" t="s">
        <v>3390</v>
      </c>
      <c r="E1601" t="str">
        <f>IF(COUNTIF(発見ログ!$D$2:'発見ログ'!$D$5000,C1601)=1,B1601&amp;"発見済み","")</f>
        <v/>
      </c>
      <c r="F1601" t="str">
        <f t="shared" si="24"/>
        <v/>
      </c>
    </row>
    <row r="1602" spans="1:6" x14ac:dyDescent="0.4">
      <c r="A1602">
        <v>1601</v>
      </c>
      <c r="B1602" t="s">
        <v>3334</v>
      </c>
      <c r="C1602" t="s">
        <v>4558</v>
      </c>
      <c r="D1602" t="s">
        <v>3391</v>
      </c>
      <c r="E1602" t="str">
        <f>IF(COUNTIF(発見ログ!$D$2:'発見ログ'!$D$5000,C1602)=1,B1602&amp;"発見済み","")</f>
        <v/>
      </c>
      <c r="F1602" t="str">
        <f t="shared" si="24"/>
        <v/>
      </c>
    </row>
    <row r="1603" spans="1:6" x14ac:dyDescent="0.4">
      <c r="A1603">
        <v>1602</v>
      </c>
      <c r="B1603" t="s">
        <v>3334</v>
      </c>
      <c r="C1603" t="s">
        <v>1050</v>
      </c>
      <c r="D1603" t="s">
        <v>3392</v>
      </c>
      <c r="E1603" t="str">
        <f>IF(COUNTIF(発見ログ!$D$2:'発見ログ'!$D$5000,C1603)=1,B1603&amp;"発見済み","")</f>
        <v/>
      </c>
      <c r="F1603" t="str">
        <f t="shared" ref="F1603:F1666" si="25">IF(COUNTIF($C$2:$C$5000,C1603)=1,"","重複")</f>
        <v/>
      </c>
    </row>
    <row r="1604" spans="1:6" x14ac:dyDescent="0.4">
      <c r="A1604">
        <v>1603</v>
      </c>
      <c r="B1604" t="s">
        <v>3334</v>
      </c>
      <c r="C1604" t="s">
        <v>4142</v>
      </c>
      <c r="D1604" t="s">
        <v>3393</v>
      </c>
      <c r="E1604" t="str">
        <f>IF(COUNTIF(発見ログ!$D$2:'発見ログ'!$D$5000,C1604)=1,B1604&amp;"発見済み","")</f>
        <v/>
      </c>
      <c r="F1604" t="str">
        <f t="shared" si="25"/>
        <v/>
      </c>
    </row>
    <row r="1605" spans="1:6" x14ac:dyDescent="0.4">
      <c r="A1605">
        <v>1604</v>
      </c>
      <c r="B1605" t="s">
        <v>3334</v>
      </c>
      <c r="C1605" t="s">
        <v>3710</v>
      </c>
      <c r="D1605" t="s">
        <v>3347</v>
      </c>
      <c r="E1605" t="str">
        <f>IF(COUNTIF(発見ログ!$D$2:'発見ログ'!$D$5000,C1605)=1,B1605&amp;"発見済み","")</f>
        <v/>
      </c>
      <c r="F1605" t="str">
        <f t="shared" si="25"/>
        <v/>
      </c>
    </row>
    <row r="1606" spans="1:6" x14ac:dyDescent="0.4">
      <c r="A1606">
        <v>1605</v>
      </c>
      <c r="B1606" t="s">
        <v>3334</v>
      </c>
      <c r="C1606" t="s">
        <v>3697</v>
      </c>
      <c r="D1606" t="s">
        <v>3394</v>
      </c>
      <c r="E1606" t="str">
        <f>IF(COUNTIF(発見ログ!$D$2:'発見ログ'!$D$5000,C1606)=1,B1606&amp;"発見済み","")</f>
        <v/>
      </c>
      <c r="F1606" t="str">
        <f t="shared" si="25"/>
        <v/>
      </c>
    </row>
    <row r="1607" spans="1:6" x14ac:dyDescent="0.4">
      <c r="A1607">
        <v>1606</v>
      </c>
      <c r="B1607" t="s">
        <v>3334</v>
      </c>
      <c r="C1607" t="s">
        <v>4086</v>
      </c>
      <c r="D1607" t="s">
        <v>3395</v>
      </c>
      <c r="E1607" t="str">
        <f>IF(COUNTIF(発見ログ!$D$2:'発見ログ'!$D$5000,C1607)=1,B1607&amp;"発見済み","")</f>
        <v/>
      </c>
      <c r="F1607" t="str">
        <f t="shared" si="25"/>
        <v/>
      </c>
    </row>
    <row r="1608" spans="1:6" x14ac:dyDescent="0.4">
      <c r="A1608">
        <v>1607</v>
      </c>
      <c r="B1608" t="s">
        <v>3334</v>
      </c>
      <c r="C1608" t="s">
        <v>4114</v>
      </c>
      <c r="D1608" t="s">
        <v>3396</v>
      </c>
      <c r="E1608" t="str">
        <f>IF(COUNTIF(発見ログ!$D$2:'発見ログ'!$D$5000,C1608)=1,B1608&amp;"発見済み","")</f>
        <v/>
      </c>
      <c r="F1608" t="str">
        <f t="shared" si="25"/>
        <v/>
      </c>
    </row>
    <row r="1609" spans="1:6" x14ac:dyDescent="0.4">
      <c r="A1609">
        <v>1608</v>
      </c>
      <c r="B1609" t="s">
        <v>3334</v>
      </c>
      <c r="C1609" t="s">
        <v>4144</v>
      </c>
      <c r="D1609" t="s">
        <v>3397</v>
      </c>
      <c r="E1609" t="str">
        <f>IF(COUNTIF(発見ログ!$D$2:'発見ログ'!$D$5000,C1609)=1,B1609&amp;"発見済み","")</f>
        <v/>
      </c>
      <c r="F1609" t="str">
        <f t="shared" si="25"/>
        <v/>
      </c>
    </row>
    <row r="1610" spans="1:6" x14ac:dyDescent="0.4">
      <c r="A1610">
        <v>1609</v>
      </c>
      <c r="B1610" t="s">
        <v>3334</v>
      </c>
      <c r="C1610" t="s">
        <v>1100</v>
      </c>
      <c r="D1610" t="s">
        <v>3398</v>
      </c>
      <c r="E1610" t="str">
        <f>IF(COUNTIF(発見ログ!$D$2:'発見ログ'!$D$5000,C1610)=1,B1610&amp;"発見済み","")</f>
        <v/>
      </c>
      <c r="F1610" t="str">
        <f t="shared" si="25"/>
        <v/>
      </c>
    </row>
    <row r="1611" spans="1:6" x14ac:dyDescent="0.4">
      <c r="A1611">
        <v>1610</v>
      </c>
      <c r="B1611" t="s">
        <v>3334</v>
      </c>
      <c r="C1611" t="s">
        <v>4688</v>
      </c>
      <c r="D1611" t="s">
        <v>3399</v>
      </c>
      <c r="E1611" t="str">
        <f>IF(COUNTIF(発見ログ!$D$2:'発見ログ'!$D$5000,C1611)=1,B1611&amp;"発見済み","")</f>
        <v/>
      </c>
      <c r="F1611" t="str">
        <f t="shared" si="25"/>
        <v/>
      </c>
    </row>
    <row r="1612" spans="1:6" x14ac:dyDescent="0.4">
      <c r="A1612">
        <v>1611</v>
      </c>
      <c r="B1612" t="s">
        <v>3334</v>
      </c>
      <c r="C1612" t="s">
        <v>3712</v>
      </c>
      <c r="D1612" t="s">
        <v>3400</v>
      </c>
      <c r="E1612" t="str">
        <f>IF(COUNTIF(発見ログ!$D$2:'発見ログ'!$D$5000,C1612)=1,B1612&amp;"発見済み","")</f>
        <v/>
      </c>
      <c r="F1612" t="str">
        <f t="shared" si="25"/>
        <v/>
      </c>
    </row>
    <row r="1613" spans="1:6" x14ac:dyDescent="0.4">
      <c r="A1613">
        <v>1612</v>
      </c>
      <c r="B1613" t="s">
        <v>3334</v>
      </c>
      <c r="C1613" t="s">
        <v>4145</v>
      </c>
      <c r="D1613" t="s">
        <v>3401</v>
      </c>
      <c r="E1613" t="str">
        <f>IF(COUNTIF(発見ログ!$D$2:'発見ログ'!$D$5000,C1613)=1,B1613&amp;"発見済み","")</f>
        <v/>
      </c>
      <c r="F1613" t="str">
        <f t="shared" si="25"/>
        <v/>
      </c>
    </row>
    <row r="1614" spans="1:6" x14ac:dyDescent="0.4">
      <c r="A1614">
        <v>1613</v>
      </c>
      <c r="B1614" t="s">
        <v>3334</v>
      </c>
      <c r="C1614" t="s">
        <v>1019</v>
      </c>
      <c r="D1614" t="s">
        <v>3402</v>
      </c>
      <c r="E1614" t="str">
        <f>IF(COUNTIF(発見ログ!$D$2:'発見ログ'!$D$5000,C1614)=1,B1614&amp;"発見済み","")</f>
        <v/>
      </c>
      <c r="F1614" t="str">
        <f t="shared" si="25"/>
        <v/>
      </c>
    </row>
    <row r="1615" spans="1:6" x14ac:dyDescent="0.4">
      <c r="A1615">
        <v>1614</v>
      </c>
      <c r="B1615" t="s">
        <v>3334</v>
      </c>
      <c r="C1615" t="s">
        <v>4658</v>
      </c>
      <c r="D1615" t="s">
        <v>3403</v>
      </c>
      <c r="E1615" t="str">
        <f>IF(COUNTIF(発見ログ!$D$2:'発見ログ'!$D$5000,C1615)=1,B1615&amp;"発見済み","")</f>
        <v/>
      </c>
      <c r="F1615" t="str">
        <f t="shared" si="25"/>
        <v/>
      </c>
    </row>
    <row r="1616" spans="1:6" x14ac:dyDescent="0.4">
      <c r="A1616">
        <v>1615</v>
      </c>
      <c r="B1616" t="s">
        <v>3334</v>
      </c>
      <c r="C1616" t="s">
        <v>4642</v>
      </c>
      <c r="D1616" t="s">
        <v>3404</v>
      </c>
      <c r="E1616" t="str">
        <f>IF(COUNTIF(発見ログ!$D$2:'発見ログ'!$D$5000,C1616)=1,B1616&amp;"発見済み","")</f>
        <v/>
      </c>
      <c r="F1616" t="str">
        <f t="shared" si="25"/>
        <v/>
      </c>
    </row>
    <row r="1617" spans="1:6" x14ac:dyDescent="0.4">
      <c r="A1617">
        <v>1616</v>
      </c>
      <c r="B1617" t="s">
        <v>3334</v>
      </c>
      <c r="C1617" t="s">
        <v>3751</v>
      </c>
      <c r="D1617" t="s">
        <v>3405</v>
      </c>
      <c r="E1617" t="str">
        <f>IF(COUNTIF(発見ログ!$D$2:'発見ログ'!$D$5000,C1617)=1,B1617&amp;"発見済み","")</f>
        <v/>
      </c>
      <c r="F1617" t="str">
        <f t="shared" si="25"/>
        <v/>
      </c>
    </row>
    <row r="1618" spans="1:6" x14ac:dyDescent="0.4">
      <c r="A1618">
        <v>1617</v>
      </c>
      <c r="B1618" t="s">
        <v>3406</v>
      </c>
      <c r="C1618" t="s">
        <v>4960</v>
      </c>
      <c r="D1618" t="s">
        <v>3407</v>
      </c>
      <c r="E1618" t="str">
        <f>IF(COUNTIF(発見ログ!$D$2:'発見ログ'!$D$5000,C1618)=1,B1618&amp;"発見済み","")</f>
        <v/>
      </c>
      <c r="F1618" t="str">
        <f t="shared" si="25"/>
        <v/>
      </c>
    </row>
    <row r="1619" spans="1:6" x14ac:dyDescent="0.4">
      <c r="A1619">
        <v>1618</v>
      </c>
      <c r="B1619" t="s">
        <v>3406</v>
      </c>
      <c r="C1619" t="s">
        <v>1121</v>
      </c>
      <c r="D1619" t="s">
        <v>3408</v>
      </c>
      <c r="E1619" t="str">
        <f>IF(COUNTIF(発見ログ!$D$2:'発見ログ'!$D$5000,C1619)=1,B1619&amp;"発見済み","")</f>
        <v/>
      </c>
      <c r="F1619" t="str">
        <f t="shared" si="25"/>
        <v/>
      </c>
    </row>
    <row r="1620" spans="1:6" x14ac:dyDescent="0.4">
      <c r="A1620">
        <v>1619</v>
      </c>
      <c r="B1620" t="s">
        <v>3406</v>
      </c>
      <c r="C1620" t="s">
        <v>4076</v>
      </c>
      <c r="D1620" t="s">
        <v>3409</v>
      </c>
      <c r="E1620" t="str">
        <f>IF(COUNTIF(発見ログ!$D$2:'発見ログ'!$D$5000,C1620)=1,B1620&amp;"発見済み","")</f>
        <v/>
      </c>
      <c r="F1620" t="str">
        <f t="shared" si="25"/>
        <v/>
      </c>
    </row>
    <row r="1621" spans="1:6" x14ac:dyDescent="0.4">
      <c r="A1621">
        <v>1620</v>
      </c>
      <c r="B1621" t="s">
        <v>3406</v>
      </c>
      <c r="C1621" t="s">
        <v>3787</v>
      </c>
      <c r="D1621" t="s">
        <v>3410</v>
      </c>
      <c r="E1621" t="str">
        <f>IF(COUNTIF(発見ログ!$D$2:'発見ログ'!$D$5000,C1621)=1,B1621&amp;"発見済み","")</f>
        <v/>
      </c>
      <c r="F1621" t="str">
        <f t="shared" si="25"/>
        <v/>
      </c>
    </row>
    <row r="1622" spans="1:6" x14ac:dyDescent="0.4">
      <c r="A1622">
        <v>1621</v>
      </c>
      <c r="B1622" t="s">
        <v>3406</v>
      </c>
      <c r="C1622" t="s">
        <v>3726</v>
      </c>
      <c r="D1622" t="s">
        <v>3411</v>
      </c>
      <c r="E1622" t="str">
        <f>IF(COUNTIF(発見ログ!$D$2:'発見ログ'!$D$5000,C1622)=1,B1622&amp;"発見済み","")</f>
        <v/>
      </c>
      <c r="F1622" t="str">
        <f t="shared" si="25"/>
        <v/>
      </c>
    </row>
    <row r="1623" spans="1:6" x14ac:dyDescent="0.4">
      <c r="A1623">
        <v>1622</v>
      </c>
      <c r="B1623" t="s">
        <v>3406</v>
      </c>
      <c r="C1623" t="s">
        <v>1079</v>
      </c>
      <c r="D1623" t="s">
        <v>3412</v>
      </c>
      <c r="E1623" t="str">
        <f>IF(COUNTIF(発見ログ!$D$2:'発見ログ'!$D$5000,C1623)=1,B1623&amp;"発見済み","")</f>
        <v/>
      </c>
      <c r="F1623" t="str">
        <f t="shared" si="25"/>
        <v/>
      </c>
    </row>
    <row r="1624" spans="1:6" x14ac:dyDescent="0.4">
      <c r="A1624">
        <v>1623</v>
      </c>
      <c r="B1624" t="s">
        <v>3406</v>
      </c>
      <c r="C1624" t="s">
        <v>3413</v>
      </c>
      <c r="D1624" t="s">
        <v>3414</v>
      </c>
      <c r="E1624" t="str">
        <f>IF(COUNTIF(発見ログ!$D$2:'発見ログ'!$D$5000,C1624)=1,B1624&amp;"発見済み","")</f>
        <v/>
      </c>
      <c r="F1624" t="str">
        <f t="shared" si="25"/>
        <v/>
      </c>
    </row>
    <row r="1625" spans="1:6" x14ac:dyDescent="0.4">
      <c r="A1625">
        <v>1624</v>
      </c>
      <c r="B1625" t="s">
        <v>3406</v>
      </c>
      <c r="C1625" t="s">
        <v>4073</v>
      </c>
      <c r="D1625" t="s">
        <v>3415</v>
      </c>
      <c r="E1625" t="str">
        <f>IF(COUNTIF(発見ログ!$D$2:'発見ログ'!$D$5000,C1625)=1,B1625&amp;"発見済み","")</f>
        <v/>
      </c>
      <c r="F1625" t="str">
        <f t="shared" si="25"/>
        <v/>
      </c>
    </row>
    <row r="1626" spans="1:6" x14ac:dyDescent="0.4">
      <c r="A1626">
        <v>1625</v>
      </c>
      <c r="B1626" t="s">
        <v>3406</v>
      </c>
      <c r="C1626" t="s">
        <v>5225</v>
      </c>
      <c r="D1626" t="s">
        <v>3410</v>
      </c>
      <c r="E1626" t="str">
        <f>IF(COUNTIF(発見ログ!$D$2:'発見ログ'!$D$5000,C1626)=1,B1626&amp;"発見済み","")</f>
        <v/>
      </c>
      <c r="F1626" t="str">
        <f t="shared" si="25"/>
        <v/>
      </c>
    </row>
    <row r="1627" spans="1:6" x14ac:dyDescent="0.4">
      <c r="A1627">
        <v>1626</v>
      </c>
      <c r="B1627" t="s">
        <v>3406</v>
      </c>
      <c r="C1627" t="s">
        <v>1191</v>
      </c>
      <c r="D1627" t="s">
        <v>3416</v>
      </c>
      <c r="E1627" t="str">
        <f>IF(COUNTIF(発見ログ!$D$2:'発見ログ'!$D$5000,C1627)=1,B1627&amp;"発見済み","")</f>
        <v/>
      </c>
      <c r="F1627" t="str">
        <f t="shared" si="25"/>
        <v/>
      </c>
    </row>
    <row r="1628" spans="1:6" x14ac:dyDescent="0.4">
      <c r="A1628">
        <v>1627</v>
      </c>
      <c r="B1628" t="s">
        <v>3406</v>
      </c>
      <c r="C1628" t="s">
        <v>1047</v>
      </c>
      <c r="D1628" t="s">
        <v>3417</v>
      </c>
      <c r="E1628" t="str">
        <f>IF(COUNTIF(発見ログ!$D$2:'発見ログ'!$D$5000,C1628)=1,B1628&amp;"発見済み","")</f>
        <v/>
      </c>
      <c r="F1628" t="str">
        <f t="shared" si="25"/>
        <v/>
      </c>
    </row>
    <row r="1629" spans="1:6" x14ac:dyDescent="0.4">
      <c r="A1629">
        <v>1628</v>
      </c>
      <c r="B1629" t="s">
        <v>3406</v>
      </c>
      <c r="C1629" t="s">
        <v>4950</v>
      </c>
      <c r="D1629" t="s">
        <v>3418</v>
      </c>
      <c r="E1629" t="str">
        <f>IF(COUNTIF(発見ログ!$D$2:'発見ログ'!$D$5000,C1629)=1,B1629&amp;"発見済み","")</f>
        <v/>
      </c>
      <c r="F1629" t="str">
        <f t="shared" si="25"/>
        <v/>
      </c>
    </row>
    <row r="1630" spans="1:6" x14ac:dyDescent="0.4">
      <c r="A1630">
        <v>1629</v>
      </c>
      <c r="B1630" t="s">
        <v>3406</v>
      </c>
      <c r="C1630" t="s">
        <v>5084</v>
      </c>
      <c r="D1630" t="s">
        <v>3419</v>
      </c>
      <c r="E1630" t="str">
        <f>IF(COUNTIF(発見ログ!$D$2:'発見ログ'!$D$5000,C1630)=1,B1630&amp;"発見済み","")</f>
        <v/>
      </c>
      <c r="F1630" t="str">
        <f t="shared" si="25"/>
        <v/>
      </c>
    </row>
    <row r="1631" spans="1:6" x14ac:dyDescent="0.4">
      <c r="A1631">
        <v>1630</v>
      </c>
      <c r="B1631" t="s">
        <v>3406</v>
      </c>
      <c r="C1631" t="s">
        <v>4993</v>
      </c>
      <c r="D1631" t="s">
        <v>3420</v>
      </c>
      <c r="E1631" t="str">
        <f>IF(COUNTIF(発見ログ!$D$2:'発見ログ'!$D$5000,C1631)=1,B1631&amp;"発見済み","")</f>
        <v/>
      </c>
      <c r="F1631" t="str">
        <f t="shared" si="25"/>
        <v/>
      </c>
    </row>
    <row r="1632" spans="1:6" x14ac:dyDescent="0.4">
      <c r="A1632">
        <v>1631</v>
      </c>
      <c r="B1632" t="s">
        <v>3406</v>
      </c>
      <c r="C1632" t="s">
        <v>1127</v>
      </c>
      <c r="D1632" t="s">
        <v>3421</v>
      </c>
      <c r="E1632" t="str">
        <f>IF(COUNTIF(発見ログ!$D$2:'発見ログ'!$D$5000,C1632)=1,B1632&amp;"発見済み","")</f>
        <v/>
      </c>
      <c r="F1632" t="str">
        <f t="shared" si="25"/>
        <v/>
      </c>
    </row>
    <row r="1633" spans="1:6" x14ac:dyDescent="0.4">
      <c r="A1633">
        <v>1632</v>
      </c>
      <c r="B1633" t="s">
        <v>3406</v>
      </c>
      <c r="C1633" t="s">
        <v>4181</v>
      </c>
      <c r="D1633" t="s">
        <v>3422</v>
      </c>
      <c r="E1633" t="str">
        <f>IF(COUNTIF(発見ログ!$D$2:'発見ログ'!$D$5000,C1633)=1,B1633&amp;"発見済み","")</f>
        <v/>
      </c>
      <c r="F1633" t="str">
        <f t="shared" si="25"/>
        <v/>
      </c>
    </row>
    <row r="1634" spans="1:6" x14ac:dyDescent="0.4">
      <c r="A1634">
        <v>1633</v>
      </c>
      <c r="B1634" t="s">
        <v>3406</v>
      </c>
      <c r="C1634" t="s">
        <v>5153</v>
      </c>
      <c r="D1634" t="s">
        <v>3423</v>
      </c>
      <c r="E1634" t="str">
        <f>IF(COUNTIF(発見ログ!$D$2:'発見ログ'!$D$5000,C1634)=1,B1634&amp;"発見済み","")</f>
        <v/>
      </c>
      <c r="F1634" t="str">
        <f t="shared" si="25"/>
        <v/>
      </c>
    </row>
    <row r="1635" spans="1:6" x14ac:dyDescent="0.4">
      <c r="A1635">
        <v>1634</v>
      </c>
      <c r="B1635" t="s">
        <v>3406</v>
      </c>
      <c r="C1635" t="s">
        <v>4031</v>
      </c>
      <c r="D1635" t="s">
        <v>3424</v>
      </c>
      <c r="E1635" t="str">
        <f>IF(COUNTIF(発見ログ!$D$2:'発見ログ'!$D$5000,C1635)=1,B1635&amp;"発見済み","")</f>
        <v/>
      </c>
      <c r="F1635" t="str">
        <f t="shared" si="25"/>
        <v/>
      </c>
    </row>
    <row r="1636" spans="1:6" x14ac:dyDescent="0.4">
      <c r="A1636">
        <v>1635</v>
      </c>
      <c r="B1636" t="s">
        <v>3406</v>
      </c>
      <c r="C1636" t="s">
        <v>4570</v>
      </c>
      <c r="D1636" t="s">
        <v>3425</v>
      </c>
      <c r="E1636" t="str">
        <f>IF(COUNTIF(発見ログ!$D$2:'発見ログ'!$D$5000,C1636)=1,B1636&amp;"発見済み","")</f>
        <v/>
      </c>
      <c r="F1636" t="str">
        <f t="shared" si="25"/>
        <v/>
      </c>
    </row>
    <row r="1637" spans="1:6" x14ac:dyDescent="0.4">
      <c r="A1637">
        <v>1636</v>
      </c>
      <c r="B1637" t="s">
        <v>3406</v>
      </c>
      <c r="C1637" t="s">
        <v>3426</v>
      </c>
      <c r="D1637" t="s">
        <v>3427</v>
      </c>
      <c r="E1637" t="str">
        <f>IF(COUNTIF(発見ログ!$D$2:'発見ログ'!$D$5000,C1637)=1,B1637&amp;"発見済み","")</f>
        <v/>
      </c>
      <c r="F1637" t="str">
        <f t="shared" si="25"/>
        <v/>
      </c>
    </row>
    <row r="1638" spans="1:6" x14ac:dyDescent="0.4">
      <c r="A1638">
        <v>1637</v>
      </c>
      <c r="B1638" t="s">
        <v>3406</v>
      </c>
      <c r="C1638" t="s">
        <v>4151</v>
      </c>
      <c r="D1638" t="s">
        <v>3428</v>
      </c>
      <c r="E1638" t="str">
        <f>IF(COUNTIF(発見ログ!$D$2:'発見ログ'!$D$5000,C1638)=1,B1638&amp;"発見済み","")</f>
        <v/>
      </c>
      <c r="F1638" t="str">
        <f t="shared" si="25"/>
        <v/>
      </c>
    </row>
    <row r="1639" spans="1:6" x14ac:dyDescent="0.4">
      <c r="A1639">
        <v>1638</v>
      </c>
      <c r="B1639" t="s">
        <v>3406</v>
      </c>
      <c r="C1639" t="s">
        <v>5302</v>
      </c>
      <c r="D1639" t="s">
        <v>3429</v>
      </c>
      <c r="E1639" t="str">
        <f>IF(COUNTIF(発見ログ!$D$2:'発見ログ'!$D$5000,C1639)=1,B1639&amp;"発見済み","")</f>
        <v/>
      </c>
      <c r="F1639" t="str">
        <f t="shared" si="25"/>
        <v/>
      </c>
    </row>
    <row r="1640" spans="1:6" x14ac:dyDescent="0.4">
      <c r="A1640">
        <v>1639</v>
      </c>
      <c r="B1640" t="s">
        <v>3406</v>
      </c>
      <c r="C1640" t="s">
        <v>1036</v>
      </c>
      <c r="D1640" t="s">
        <v>3430</v>
      </c>
      <c r="E1640" t="str">
        <f>IF(COUNTIF(発見ログ!$D$2:'発見ログ'!$D$5000,C1640)=1,B1640&amp;"発見済み","")</f>
        <v/>
      </c>
      <c r="F1640" t="str">
        <f t="shared" si="25"/>
        <v/>
      </c>
    </row>
    <row r="1641" spans="1:6" x14ac:dyDescent="0.4">
      <c r="A1641">
        <v>1640</v>
      </c>
      <c r="B1641" t="s">
        <v>3406</v>
      </c>
      <c r="C1641" t="s">
        <v>3842</v>
      </c>
      <c r="D1641" t="s">
        <v>3431</v>
      </c>
      <c r="E1641" t="str">
        <f>IF(COUNTIF(発見ログ!$D$2:'発見ログ'!$D$5000,C1641)=1,B1641&amp;"発見済み","")</f>
        <v/>
      </c>
      <c r="F1641" t="str">
        <f t="shared" si="25"/>
        <v/>
      </c>
    </row>
    <row r="1642" spans="1:6" x14ac:dyDescent="0.4">
      <c r="A1642">
        <v>1641</v>
      </c>
      <c r="B1642" t="s">
        <v>3406</v>
      </c>
      <c r="C1642" t="s">
        <v>4383</v>
      </c>
      <c r="D1642" t="s">
        <v>3432</v>
      </c>
      <c r="E1642" t="str">
        <f>IF(COUNTIF(発見ログ!$D$2:'発見ログ'!$D$5000,C1642)=1,B1642&amp;"発見済み","")</f>
        <v/>
      </c>
      <c r="F1642" t="str">
        <f t="shared" si="25"/>
        <v/>
      </c>
    </row>
    <row r="1643" spans="1:6" x14ac:dyDescent="0.4">
      <c r="A1643">
        <v>1642</v>
      </c>
      <c r="B1643" t="s">
        <v>3406</v>
      </c>
      <c r="C1643" t="s">
        <v>4169</v>
      </c>
      <c r="D1643" t="s">
        <v>3433</v>
      </c>
      <c r="E1643" t="str">
        <f>IF(COUNTIF(発見ログ!$D$2:'発見ログ'!$D$5000,C1643)=1,B1643&amp;"発見済み","")</f>
        <v/>
      </c>
      <c r="F1643" t="str">
        <f t="shared" si="25"/>
        <v/>
      </c>
    </row>
    <row r="1644" spans="1:6" x14ac:dyDescent="0.4">
      <c r="A1644">
        <v>1643</v>
      </c>
      <c r="B1644" t="s">
        <v>3406</v>
      </c>
      <c r="C1644" t="s">
        <v>4689</v>
      </c>
      <c r="D1644" t="s">
        <v>3434</v>
      </c>
      <c r="E1644" t="str">
        <f>IF(COUNTIF(発見ログ!$D$2:'発見ログ'!$D$5000,C1644)=1,B1644&amp;"発見済み","")</f>
        <v/>
      </c>
      <c r="F1644" t="str">
        <f t="shared" si="25"/>
        <v/>
      </c>
    </row>
    <row r="1645" spans="1:6" x14ac:dyDescent="0.4">
      <c r="A1645">
        <v>1644</v>
      </c>
      <c r="B1645" t="s">
        <v>3406</v>
      </c>
      <c r="C1645" t="s">
        <v>4555</v>
      </c>
      <c r="D1645" t="s">
        <v>3435</v>
      </c>
      <c r="E1645" t="str">
        <f>IF(COUNTIF(発見ログ!$D$2:'発見ログ'!$D$5000,C1645)=1,B1645&amp;"発見済み","")</f>
        <v/>
      </c>
      <c r="F1645" t="str">
        <f t="shared" si="25"/>
        <v/>
      </c>
    </row>
    <row r="1646" spans="1:6" x14ac:dyDescent="0.4">
      <c r="A1646">
        <v>1645</v>
      </c>
      <c r="B1646" t="s">
        <v>3406</v>
      </c>
      <c r="C1646" t="s">
        <v>3785</v>
      </c>
      <c r="D1646" t="s">
        <v>3436</v>
      </c>
      <c r="E1646" t="str">
        <f>IF(COUNTIF(発見ログ!$D$2:'発見ログ'!$D$5000,C1646)=1,B1646&amp;"発見済み","")</f>
        <v/>
      </c>
      <c r="F1646" t="str">
        <f t="shared" si="25"/>
        <v/>
      </c>
    </row>
    <row r="1647" spans="1:6" x14ac:dyDescent="0.4">
      <c r="A1647">
        <v>1646</v>
      </c>
      <c r="B1647" t="s">
        <v>3406</v>
      </c>
      <c r="C1647" t="s">
        <v>5231</v>
      </c>
      <c r="D1647" t="s">
        <v>3437</v>
      </c>
      <c r="E1647" t="str">
        <f>IF(COUNTIF(発見ログ!$D$2:'発見ログ'!$D$5000,C1647)=1,B1647&amp;"発見済み","")</f>
        <v/>
      </c>
      <c r="F1647" t="str">
        <f t="shared" si="25"/>
        <v/>
      </c>
    </row>
    <row r="1648" spans="1:6" x14ac:dyDescent="0.4">
      <c r="A1648">
        <v>1647</v>
      </c>
      <c r="B1648" t="s">
        <v>3406</v>
      </c>
      <c r="C1648" t="s">
        <v>4183</v>
      </c>
      <c r="D1648" t="s">
        <v>3438</v>
      </c>
      <c r="E1648" t="str">
        <f>IF(COUNTIF(発見ログ!$D$2:'発見ログ'!$D$5000,C1648)=1,B1648&amp;"発見済み","")</f>
        <v/>
      </c>
      <c r="F1648" t="str">
        <f t="shared" si="25"/>
        <v/>
      </c>
    </row>
    <row r="1649" spans="1:6" x14ac:dyDescent="0.4">
      <c r="A1649">
        <v>1648</v>
      </c>
      <c r="B1649" t="s">
        <v>3406</v>
      </c>
      <c r="C1649" t="s">
        <v>1060</v>
      </c>
      <c r="D1649" t="s">
        <v>3439</v>
      </c>
      <c r="E1649" t="str">
        <f>IF(COUNTIF(発見ログ!$D$2:'発見ログ'!$D$5000,C1649)=1,B1649&amp;"発見済み","")</f>
        <v/>
      </c>
      <c r="F1649" t="str">
        <f t="shared" si="25"/>
        <v/>
      </c>
    </row>
    <row r="1650" spans="1:6" x14ac:dyDescent="0.4">
      <c r="A1650">
        <v>1649</v>
      </c>
      <c r="B1650" t="s">
        <v>3406</v>
      </c>
      <c r="C1650" t="s">
        <v>1327</v>
      </c>
      <c r="D1650" t="s">
        <v>3440</v>
      </c>
      <c r="E1650" t="str">
        <f>IF(COUNTIF(発見ログ!$D$2:'発見ログ'!$D$5000,C1650)=1,B1650&amp;"発見済み","")</f>
        <v/>
      </c>
      <c r="F1650" t="str">
        <f t="shared" si="25"/>
        <v/>
      </c>
    </row>
    <row r="1651" spans="1:6" x14ac:dyDescent="0.4">
      <c r="A1651">
        <v>1650</v>
      </c>
      <c r="B1651" t="s">
        <v>3406</v>
      </c>
      <c r="C1651" t="s">
        <v>4189</v>
      </c>
      <c r="D1651" t="s">
        <v>3441</v>
      </c>
      <c r="E1651" t="str">
        <f>IF(COUNTIF(発見ログ!$D$2:'発見ログ'!$D$5000,C1651)=1,B1651&amp;"発見済み","")</f>
        <v/>
      </c>
      <c r="F1651" t="str">
        <f t="shared" si="25"/>
        <v/>
      </c>
    </row>
    <row r="1652" spans="1:6" x14ac:dyDescent="0.4">
      <c r="A1652">
        <v>1651</v>
      </c>
      <c r="B1652" t="s">
        <v>3406</v>
      </c>
      <c r="C1652" t="s">
        <v>3890</v>
      </c>
      <c r="D1652" t="s">
        <v>3442</v>
      </c>
      <c r="E1652" t="str">
        <f>IF(COUNTIF(発見ログ!$D$2:'発見ログ'!$D$5000,C1652)=1,B1652&amp;"発見済み","")</f>
        <v/>
      </c>
      <c r="F1652" t="str">
        <f t="shared" si="25"/>
        <v/>
      </c>
    </row>
    <row r="1653" spans="1:6" x14ac:dyDescent="0.4">
      <c r="A1653">
        <v>1652</v>
      </c>
      <c r="B1653" t="s">
        <v>3406</v>
      </c>
      <c r="C1653" t="s">
        <v>4187</v>
      </c>
      <c r="D1653" t="s">
        <v>3443</v>
      </c>
      <c r="E1653" t="str">
        <f>IF(COUNTIF(発見ログ!$D$2:'発見ログ'!$D$5000,C1653)=1,B1653&amp;"発見済み","")</f>
        <v/>
      </c>
      <c r="F1653" t="str">
        <f t="shared" si="25"/>
        <v/>
      </c>
    </row>
    <row r="1654" spans="1:6" x14ac:dyDescent="0.4">
      <c r="A1654">
        <v>1653</v>
      </c>
      <c r="B1654" t="s">
        <v>3406</v>
      </c>
      <c r="C1654" t="s">
        <v>3444</v>
      </c>
      <c r="D1654" t="s">
        <v>3445</v>
      </c>
      <c r="E1654" t="str">
        <f>IF(COUNTIF(発見ログ!$D$2:'発見ログ'!$D$5000,C1654)=1,B1654&amp;"発見済み","")</f>
        <v/>
      </c>
      <c r="F1654" t="str">
        <f t="shared" si="25"/>
        <v/>
      </c>
    </row>
    <row r="1655" spans="1:6" x14ac:dyDescent="0.4">
      <c r="A1655">
        <v>1654</v>
      </c>
      <c r="B1655" t="s">
        <v>3406</v>
      </c>
      <c r="C1655" t="s">
        <v>4156</v>
      </c>
      <c r="D1655" t="s">
        <v>3446</v>
      </c>
      <c r="E1655" t="str">
        <f>IF(COUNTIF(発見ログ!$D$2:'発見ログ'!$D$5000,C1655)=1,B1655&amp;"発見済み","")</f>
        <v/>
      </c>
      <c r="F1655" t="str">
        <f t="shared" si="25"/>
        <v/>
      </c>
    </row>
    <row r="1656" spans="1:6" x14ac:dyDescent="0.4">
      <c r="A1656">
        <v>1655</v>
      </c>
      <c r="B1656" t="s">
        <v>3406</v>
      </c>
      <c r="C1656" t="s">
        <v>1077</v>
      </c>
      <c r="D1656" t="s">
        <v>3447</v>
      </c>
      <c r="E1656" t="str">
        <f>IF(COUNTIF(発見ログ!$D$2:'発見ログ'!$D$5000,C1656)=1,B1656&amp;"発見済み","")</f>
        <v/>
      </c>
      <c r="F1656" t="str">
        <f t="shared" si="25"/>
        <v/>
      </c>
    </row>
    <row r="1657" spans="1:6" x14ac:dyDescent="0.4">
      <c r="A1657">
        <v>1656</v>
      </c>
      <c r="B1657" t="s">
        <v>3406</v>
      </c>
      <c r="C1657" t="s">
        <v>3715</v>
      </c>
      <c r="D1657" t="s">
        <v>3448</v>
      </c>
      <c r="E1657" t="str">
        <f>IF(COUNTIF(発見ログ!$D$2:'発見ログ'!$D$5000,C1657)=1,B1657&amp;"発見済み","")</f>
        <v/>
      </c>
      <c r="F1657" t="str">
        <f t="shared" si="25"/>
        <v/>
      </c>
    </row>
    <row r="1658" spans="1:6" x14ac:dyDescent="0.4">
      <c r="A1658">
        <v>1657</v>
      </c>
      <c r="B1658" t="s">
        <v>3406</v>
      </c>
      <c r="C1658" t="s">
        <v>4085</v>
      </c>
      <c r="D1658" t="s">
        <v>3449</v>
      </c>
      <c r="E1658" t="str">
        <f>IF(COUNTIF(発見ログ!$D$2:'発見ログ'!$D$5000,C1658)=1,B1658&amp;"発見済み","")</f>
        <v/>
      </c>
      <c r="F1658" t="str">
        <f t="shared" si="25"/>
        <v/>
      </c>
    </row>
    <row r="1659" spans="1:6" x14ac:dyDescent="0.4">
      <c r="A1659">
        <v>1658</v>
      </c>
      <c r="B1659" t="s">
        <v>3406</v>
      </c>
      <c r="C1659" t="s">
        <v>1051</v>
      </c>
      <c r="D1659" t="s">
        <v>3450</v>
      </c>
      <c r="E1659" t="str">
        <f>IF(COUNTIF(発見ログ!$D$2:'発見ログ'!$D$5000,C1659)=1,B1659&amp;"発見済み","")</f>
        <v/>
      </c>
      <c r="F1659" t="str">
        <f t="shared" si="25"/>
        <v/>
      </c>
    </row>
    <row r="1660" spans="1:6" x14ac:dyDescent="0.4">
      <c r="A1660">
        <v>1659</v>
      </c>
      <c r="B1660" t="s">
        <v>3406</v>
      </c>
      <c r="C1660" t="s">
        <v>4062</v>
      </c>
      <c r="D1660" t="s">
        <v>3451</v>
      </c>
      <c r="E1660" t="str">
        <f>IF(COUNTIF(発見ログ!$D$2:'発見ログ'!$D$5000,C1660)=1,B1660&amp;"発見済み","")</f>
        <v/>
      </c>
      <c r="F1660" t="str">
        <f t="shared" si="25"/>
        <v/>
      </c>
    </row>
    <row r="1661" spans="1:6" x14ac:dyDescent="0.4">
      <c r="A1661">
        <v>1660</v>
      </c>
      <c r="B1661" t="s">
        <v>3406</v>
      </c>
      <c r="C1661" t="s">
        <v>4116</v>
      </c>
      <c r="D1661" t="s">
        <v>3452</v>
      </c>
      <c r="E1661" t="str">
        <f>IF(COUNTIF(発見ログ!$D$2:'発見ログ'!$D$5000,C1661)=1,B1661&amp;"発見済み","")</f>
        <v/>
      </c>
      <c r="F1661" t="str">
        <f t="shared" si="25"/>
        <v/>
      </c>
    </row>
    <row r="1662" spans="1:6" x14ac:dyDescent="0.4">
      <c r="A1662">
        <v>1661</v>
      </c>
      <c r="B1662" t="s">
        <v>3406</v>
      </c>
      <c r="C1662" t="s">
        <v>3453</v>
      </c>
      <c r="D1662" t="s">
        <v>3454</v>
      </c>
      <c r="E1662" t="str">
        <f>IF(COUNTIF(発見ログ!$D$2:'発見ログ'!$D$5000,C1662)=1,B1662&amp;"発見済み","")</f>
        <v/>
      </c>
      <c r="F1662" t="str">
        <f t="shared" si="25"/>
        <v/>
      </c>
    </row>
    <row r="1663" spans="1:6" x14ac:dyDescent="0.4">
      <c r="A1663">
        <v>1662</v>
      </c>
      <c r="B1663" t="s">
        <v>3406</v>
      </c>
      <c r="C1663" t="s">
        <v>4088</v>
      </c>
      <c r="D1663" t="s">
        <v>3455</v>
      </c>
      <c r="E1663" t="str">
        <f>IF(COUNTIF(発見ログ!$D$2:'発見ログ'!$D$5000,C1663)=1,B1663&amp;"発見済み","")</f>
        <v/>
      </c>
      <c r="F1663" t="str">
        <f t="shared" si="25"/>
        <v/>
      </c>
    </row>
    <row r="1664" spans="1:6" x14ac:dyDescent="0.4">
      <c r="A1664">
        <v>1663</v>
      </c>
      <c r="B1664" t="s">
        <v>3406</v>
      </c>
      <c r="C1664" t="s">
        <v>1330</v>
      </c>
      <c r="D1664" t="s">
        <v>3456</v>
      </c>
      <c r="E1664" t="str">
        <f>IF(COUNTIF(発見ログ!$D$2:'発見ログ'!$D$5000,C1664)=1,B1664&amp;"発見済み","")</f>
        <v/>
      </c>
      <c r="F1664" t="str">
        <f t="shared" si="25"/>
        <v/>
      </c>
    </row>
    <row r="1665" spans="1:6" x14ac:dyDescent="0.4">
      <c r="A1665">
        <v>1664</v>
      </c>
      <c r="B1665" t="s">
        <v>3406</v>
      </c>
      <c r="C1665" t="s">
        <v>1061</v>
      </c>
      <c r="D1665" t="s">
        <v>3457</v>
      </c>
      <c r="E1665" t="str">
        <f>IF(COUNTIF(発見ログ!$D$2:'発見ログ'!$D$5000,C1665)=1,B1665&amp;"発見済み","")</f>
        <v/>
      </c>
      <c r="F1665" t="str">
        <f t="shared" si="25"/>
        <v/>
      </c>
    </row>
    <row r="1666" spans="1:6" x14ac:dyDescent="0.4">
      <c r="A1666">
        <v>1665</v>
      </c>
      <c r="B1666" t="s">
        <v>3406</v>
      </c>
      <c r="C1666" t="s">
        <v>4170</v>
      </c>
      <c r="D1666" t="s">
        <v>3458</v>
      </c>
      <c r="E1666" t="str">
        <f>IF(COUNTIF(発見ログ!$D$2:'発見ログ'!$D$5000,C1666)=1,B1666&amp;"発見済み","")</f>
        <v/>
      </c>
      <c r="F1666" t="str">
        <f t="shared" si="25"/>
        <v/>
      </c>
    </row>
    <row r="1667" spans="1:6" x14ac:dyDescent="0.4">
      <c r="A1667">
        <v>1666</v>
      </c>
      <c r="B1667" t="s">
        <v>3406</v>
      </c>
      <c r="C1667" t="s">
        <v>4091</v>
      </c>
      <c r="D1667" t="s">
        <v>3459</v>
      </c>
      <c r="E1667" t="str">
        <f>IF(COUNTIF(発見ログ!$D$2:'発見ログ'!$D$5000,C1667)=1,B1667&amp;"発見済み","")</f>
        <v/>
      </c>
      <c r="F1667" t="str">
        <f t="shared" ref="F1667:F1730" si="26">IF(COUNTIF($C$2:$C$5000,C1667)=1,"","重複")</f>
        <v/>
      </c>
    </row>
    <row r="1668" spans="1:6" x14ac:dyDescent="0.4">
      <c r="A1668">
        <v>1667</v>
      </c>
      <c r="B1668" t="s">
        <v>3406</v>
      </c>
      <c r="C1668" t="s">
        <v>1117</v>
      </c>
      <c r="D1668" t="s">
        <v>3460</v>
      </c>
      <c r="E1668" t="str">
        <f>IF(COUNTIF(発見ログ!$D$2:'発見ログ'!$D$5000,C1668)=1,B1668&amp;"発見済み","")</f>
        <v/>
      </c>
      <c r="F1668" t="str">
        <f t="shared" si="26"/>
        <v/>
      </c>
    </row>
    <row r="1669" spans="1:6" x14ac:dyDescent="0.4">
      <c r="A1669">
        <v>1668</v>
      </c>
      <c r="B1669" t="s">
        <v>3406</v>
      </c>
      <c r="C1669" t="s">
        <v>4123</v>
      </c>
      <c r="D1669" t="s">
        <v>3461</v>
      </c>
      <c r="E1669" t="str">
        <f>IF(COUNTIF(発見ログ!$D$2:'発見ログ'!$D$5000,C1669)=1,B1669&amp;"発見済み","")</f>
        <v/>
      </c>
      <c r="F1669" t="str">
        <f t="shared" si="26"/>
        <v/>
      </c>
    </row>
    <row r="1670" spans="1:6" x14ac:dyDescent="0.4">
      <c r="A1670">
        <v>1669</v>
      </c>
      <c r="B1670" t="s">
        <v>3406</v>
      </c>
      <c r="C1670" t="s">
        <v>3701</v>
      </c>
      <c r="D1670" t="s">
        <v>3462</v>
      </c>
      <c r="E1670" t="str">
        <f>IF(COUNTIF(発見ログ!$D$2:'発見ログ'!$D$5000,C1670)=1,B1670&amp;"発見済み","")</f>
        <v/>
      </c>
      <c r="F1670" t="str">
        <f t="shared" si="26"/>
        <v/>
      </c>
    </row>
    <row r="1671" spans="1:6" x14ac:dyDescent="0.4">
      <c r="A1671">
        <v>1670</v>
      </c>
      <c r="B1671" t="s">
        <v>3406</v>
      </c>
      <c r="C1671" t="s">
        <v>5003</v>
      </c>
      <c r="D1671" t="s">
        <v>3463</v>
      </c>
      <c r="E1671" t="str">
        <f>IF(COUNTIF(発見ログ!$D$2:'発見ログ'!$D$5000,C1671)=1,B1671&amp;"発見済み","")</f>
        <v/>
      </c>
      <c r="F1671" t="str">
        <f t="shared" si="26"/>
        <v/>
      </c>
    </row>
    <row r="1672" spans="1:6" x14ac:dyDescent="0.4">
      <c r="A1672">
        <v>1671</v>
      </c>
      <c r="B1672" t="s">
        <v>3406</v>
      </c>
      <c r="C1672" t="s">
        <v>1043</v>
      </c>
      <c r="D1672" t="s">
        <v>3464</v>
      </c>
      <c r="E1672" t="str">
        <f>IF(COUNTIF(発見ログ!$D$2:'発見ログ'!$D$5000,C1672)=1,B1672&amp;"発見済み","")</f>
        <v/>
      </c>
      <c r="F1672" t="str">
        <f t="shared" si="26"/>
        <v/>
      </c>
    </row>
    <row r="1673" spans="1:6" x14ac:dyDescent="0.4">
      <c r="A1673">
        <v>1672</v>
      </c>
      <c r="B1673" t="s">
        <v>3406</v>
      </c>
      <c r="C1673" t="s">
        <v>5078</v>
      </c>
      <c r="D1673" t="s">
        <v>3465</v>
      </c>
      <c r="E1673" t="str">
        <f>IF(COUNTIF(発見ログ!$D$2:'発見ログ'!$D$5000,C1673)=1,B1673&amp;"発見済み","")</f>
        <v/>
      </c>
      <c r="F1673" t="str">
        <f t="shared" si="26"/>
        <v/>
      </c>
    </row>
    <row r="1674" spans="1:6" x14ac:dyDescent="0.4">
      <c r="A1674">
        <v>1673</v>
      </c>
      <c r="B1674" t="s">
        <v>3406</v>
      </c>
      <c r="C1674" t="s">
        <v>5152</v>
      </c>
      <c r="D1674" t="s">
        <v>3466</v>
      </c>
      <c r="E1674" t="str">
        <f>IF(COUNTIF(発見ログ!$D$2:'発見ログ'!$D$5000,C1674)=1,B1674&amp;"発見済み","")</f>
        <v/>
      </c>
      <c r="F1674" t="str">
        <f t="shared" si="26"/>
        <v/>
      </c>
    </row>
    <row r="1675" spans="1:6" x14ac:dyDescent="0.4">
      <c r="A1675">
        <v>1674</v>
      </c>
      <c r="B1675" t="s">
        <v>3406</v>
      </c>
      <c r="C1675" t="s">
        <v>4184</v>
      </c>
      <c r="D1675" t="s">
        <v>3467</v>
      </c>
      <c r="E1675" t="str">
        <f>IF(COUNTIF(発見ログ!$D$2:'発見ログ'!$D$5000,C1675)=1,B1675&amp;"発見済み","")</f>
        <v/>
      </c>
      <c r="F1675" t="str">
        <f t="shared" si="26"/>
        <v/>
      </c>
    </row>
    <row r="1676" spans="1:6" x14ac:dyDescent="0.4">
      <c r="A1676">
        <v>1675</v>
      </c>
      <c r="B1676" t="s">
        <v>3406</v>
      </c>
      <c r="C1676" t="s">
        <v>3905</v>
      </c>
      <c r="D1676" t="s">
        <v>3468</v>
      </c>
      <c r="E1676" t="str">
        <f>IF(COUNTIF(発見ログ!$D$2:'発見ログ'!$D$5000,C1676)=1,B1676&amp;"発見済み","")</f>
        <v/>
      </c>
      <c r="F1676" t="str">
        <f t="shared" si="26"/>
        <v/>
      </c>
    </row>
    <row r="1677" spans="1:6" x14ac:dyDescent="0.4">
      <c r="A1677">
        <v>1676</v>
      </c>
      <c r="B1677" t="s">
        <v>3406</v>
      </c>
      <c r="C1677" t="s">
        <v>4158</v>
      </c>
      <c r="D1677" t="s">
        <v>3469</v>
      </c>
      <c r="E1677" t="str">
        <f>IF(COUNTIF(発見ログ!$D$2:'発見ログ'!$D$5000,C1677)=1,B1677&amp;"発見済み","")</f>
        <v/>
      </c>
      <c r="F1677" t="str">
        <f t="shared" si="26"/>
        <v/>
      </c>
    </row>
    <row r="1678" spans="1:6" x14ac:dyDescent="0.4">
      <c r="A1678">
        <v>1677</v>
      </c>
      <c r="B1678" t="s">
        <v>3406</v>
      </c>
      <c r="C1678" t="s">
        <v>3724</v>
      </c>
      <c r="D1678" t="s">
        <v>3410</v>
      </c>
      <c r="E1678" t="str">
        <f>IF(COUNTIF(発見ログ!$D$2:'発見ログ'!$D$5000,C1678)=1,B1678&amp;"発見済み","")</f>
        <v/>
      </c>
      <c r="F1678" t="str">
        <f t="shared" si="26"/>
        <v/>
      </c>
    </row>
    <row r="1679" spans="1:6" x14ac:dyDescent="0.4">
      <c r="A1679">
        <v>1678</v>
      </c>
      <c r="B1679" t="s">
        <v>3406</v>
      </c>
      <c r="C1679" t="s">
        <v>3891</v>
      </c>
      <c r="D1679" t="s">
        <v>3470</v>
      </c>
      <c r="E1679" t="str">
        <f>IF(COUNTIF(発見ログ!$D$2:'発見ログ'!$D$5000,C1679)=1,B1679&amp;"発見済み","")</f>
        <v/>
      </c>
      <c r="F1679" t="str">
        <f t="shared" si="26"/>
        <v/>
      </c>
    </row>
    <row r="1680" spans="1:6" x14ac:dyDescent="0.4">
      <c r="A1680">
        <v>1679</v>
      </c>
      <c r="B1680" t="s">
        <v>3406</v>
      </c>
      <c r="C1680" t="s">
        <v>4165</v>
      </c>
      <c r="D1680" t="s">
        <v>3463</v>
      </c>
      <c r="E1680" t="str">
        <f>IF(COUNTIF(発見ログ!$D$2:'発見ログ'!$D$5000,C1680)=1,B1680&amp;"発見済み","")</f>
        <v/>
      </c>
      <c r="F1680" t="str">
        <f t="shared" si="26"/>
        <v/>
      </c>
    </row>
    <row r="1681" spans="1:6" x14ac:dyDescent="0.4">
      <c r="A1681">
        <v>1680</v>
      </c>
      <c r="B1681" t="s">
        <v>3406</v>
      </c>
      <c r="C1681" t="s">
        <v>4576</v>
      </c>
      <c r="D1681" t="s">
        <v>3471</v>
      </c>
      <c r="E1681" t="str">
        <f>IF(COUNTIF(発見ログ!$D$2:'発見ログ'!$D$5000,C1681)=1,B1681&amp;"発見済み","")</f>
        <v/>
      </c>
      <c r="F1681" t="str">
        <f t="shared" si="26"/>
        <v/>
      </c>
    </row>
    <row r="1682" spans="1:6" x14ac:dyDescent="0.4">
      <c r="A1682">
        <v>1681</v>
      </c>
      <c r="B1682" t="s">
        <v>3406</v>
      </c>
      <c r="C1682" t="s">
        <v>4081</v>
      </c>
      <c r="D1682" t="s">
        <v>3472</v>
      </c>
      <c r="E1682" t="str">
        <f>IF(COUNTIF(発見ログ!$D$2:'発見ログ'!$D$5000,C1682)=1,B1682&amp;"発見済み","")</f>
        <v/>
      </c>
      <c r="F1682" t="str">
        <f t="shared" si="26"/>
        <v/>
      </c>
    </row>
    <row r="1683" spans="1:6" x14ac:dyDescent="0.4">
      <c r="A1683">
        <v>1682</v>
      </c>
      <c r="B1683" t="s">
        <v>3406</v>
      </c>
      <c r="C1683" t="s">
        <v>4986</v>
      </c>
      <c r="D1683" t="s">
        <v>3473</v>
      </c>
      <c r="E1683" t="str">
        <f>IF(COUNTIF(発見ログ!$D$2:'発見ログ'!$D$5000,C1683)=1,B1683&amp;"発見済み","")</f>
        <v/>
      </c>
      <c r="F1683" t="str">
        <f t="shared" si="26"/>
        <v/>
      </c>
    </row>
    <row r="1684" spans="1:6" x14ac:dyDescent="0.4">
      <c r="A1684">
        <v>1683</v>
      </c>
      <c r="B1684" t="s">
        <v>3406</v>
      </c>
      <c r="C1684" t="s">
        <v>3725</v>
      </c>
      <c r="D1684" t="s">
        <v>3460</v>
      </c>
      <c r="E1684" t="str">
        <f>IF(COUNTIF(発見ログ!$D$2:'発見ログ'!$D$5000,C1684)=1,B1684&amp;"発見済み","")</f>
        <v/>
      </c>
      <c r="F1684" t="str">
        <f t="shared" si="26"/>
        <v/>
      </c>
    </row>
    <row r="1685" spans="1:6" x14ac:dyDescent="0.4">
      <c r="A1685">
        <v>1684</v>
      </c>
      <c r="B1685" t="s">
        <v>3406</v>
      </c>
      <c r="C1685" t="s">
        <v>1185</v>
      </c>
      <c r="D1685" t="s">
        <v>3474</v>
      </c>
      <c r="E1685" t="str">
        <f>IF(COUNTIF(発見ログ!$D$2:'発見ログ'!$D$5000,C1685)=1,B1685&amp;"発見済み","")</f>
        <v/>
      </c>
      <c r="F1685" t="str">
        <f t="shared" si="26"/>
        <v/>
      </c>
    </row>
    <row r="1686" spans="1:6" x14ac:dyDescent="0.4">
      <c r="A1686">
        <v>1685</v>
      </c>
      <c r="B1686" t="s">
        <v>3406</v>
      </c>
      <c r="C1686" t="s">
        <v>1108</v>
      </c>
      <c r="D1686" t="s">
        <v>3475</v>
      </c>
      <c r="E1686" t="str">
        <f>IF(COUNTIF(発見ログ!$D$2:'発見ログ'!$D$5000,C1686)=1,B1686&amp;"発見済み","")</f>
        <v/>
      </c>
      <c r="F1686" t="str">
        <f t="shared" si="26"/>
        <v/>
      </c>
    </row>
    <row r="1687" spans="1:6" x14ac:dyDescent="0.4">
      <c r="A1687">
        <v>1686</v>
      </c>
      <c r="B1687" t="s">
        <v>3406</v>
      </c>
      <c r="C1687" t="s">
        <v>3879</v>
      </c>
      <c r="D1687" t="s">
        <v>3476</v>
      </c>
      <c r="E1687" t="str">
        <f>IF(COUNTIF(発見ログ!$D$2:'発見ログ'!$D$5000,C1687)=1,B1687&amp;"発見済み","")</f>
        <v/>
      </c>
      <c r="F1687" t="str">
        <f t="shared" si="26"/>
        <v/>
      </c>
    </row>
    <row r="1688" spans="1:6" x14ac:dyDescent="0.4">
      <c r="A1688">
        <v>1687</v>
      </c>
      <c r="B1688" t="s">
        <v>3406</v>
      </c>
      <c r="C1688" t="s">
        <v>3728</v>
      </c>
      <c r="D1688" t="s">
        <v>3477</v>
      </c>
      <c r="E1688" t="str">
        <f>IF(COUNTIF(発見ログ!$D$2:'発見ログ'!$D$5000,C1688)=1,B1688&amp;"発見済み","")</f>
        <v/>
      </c>
      <c r="F1688" t="str">
        <f t="shared" si="26"/>
        <v/>
      </c>
    </row>
    <row r="1689" spans="1:6" x14ac:dyDescent="0.4">
      <c r="A1689">
        <v>1688</v>
      </c>
      <c r="B1689" t="s">
        <v>3406</v>
      </c>
      <c r="C1689" t="s">
        <v>5232</v>
      </c>
      <c r="D1689" t="s">
        <v>3478</v>
      </c>
      <c r="E1689" t="str">
        <f>IF(COUNTIF(発見ログ!$D$2:'発見ログ'!$D$5000,C1689)=1,B1689&amp;"発見済み","")</f>
        <v/>
      </c>
      <c r="F1689" t="str">
        <f t="shared" si="26"/>
        <v/>
      </c>
    </row>
    <row r="1690" spans="1:6" x14ac:dyDescent="0.4">
      <c r="A1690">
        <v>1689</v>
      </c>
      <c r="B1690" t="s">
        <v>3406</v>
      </c>
      <c r="C1690" t="s">
        <v>4378</v>
      </c>
      <c r="D1690" t="s">
        <v>3479</v>
      </c>
      <c r="E1690" t="str">
        <f>IF(COUNTIF(発見ログ!$D$2:'発見ログ'!$D$5000,C1690)=1,B1690&amp;"発見済み","")</f>
        <v/>
      </c>
      <c r="F1690" t="str">
        <f t="shared" si="26"/>
        <v/>
      </c>
    </row>
    <row r="1691" spans="1:6" x14ac:dyDescent="0.4">
      <c r="A1691">
        <v>1690</v>
      </c>
      <c r="B1691" t="s">
        <v>3406</v>
      </c>
      <c r="C1691" t="s">
        <v>5086</v>
      </c>
      <c r="D1691" t="s">
        <v>3442</v>
      </c>
      <c r="E1691" t="str">
        <f>IF(COUNTIF(発見ログ!$D$2:'発見ログ'!$D$5000,C1691)=1,B1691&amp;"発見済み","")</f>
        <v/>
      </c>
      <c r="F1691" t="str">
        <f t="shared" si="26"/>
        <v/>
      </c>
    </row>
    <row r="1692" spans="1:6" x14ac:dyDescent="0.4">
      <c r="A1692">
        <v>1691</v>
      </c>
      <c r="B1692" t="s">
        <v>3406</v>
      </c>
      <c r="C1692" t="s">
        <v>3480</v>
      </c>
      <c r="D1692" t="s">
        <v>3442</v>
      </c>
      <c r="E1692" t="str">
        <f>IF(COUNTIF(発見ログ!$D$2:'発見ログ'!$D$5000,C1692)=1,B1692&amp;"発見済み","")</f>
        <v/>
      </c>
      <c r="F1692" t="str">
        <f t="shared" si="26"/>
        <v/>
      </c>
    </row>
    <row r="1693" spans="1:6" x14ac:dyDescent="0.4">
      <c r="A1693">
        <v>1692</v>
      </c>
      <c r="B1693" t="s">
        <v>3406</v>
      </c>
      <c r="C1693" t="s">
        <v>1032</v>
      </c>
      <c r="D1693" t="s">
        <v>3481</v>
      </c>
      <c r="E1693" t="str">
        <f>IF(COUNTIF(発見ログ!$D$2:'発見ログ'!$D$5000,C1693)=1,B1693&amp;"発見済み","")</f>
        <v/>
      </c>
      <c r="F1693" t="str">
        <f t="shared" si="26"/>
        <v/>
      </c>
    </row>
    <row r="1694" spans="1:6" x14ac:dyDescent="0.4">
      <c r="A1694">
        <v>1693</v>
      </c>
      <c r="B1694" t="s">
        <v>3406</v>
      </c>
      <c r="C1694" t="s">
        <v>4564</v>
      </c>
      <c r="D1694" t="s">
        <v>3482</v>
      </c>
      <c r="E1694" t="str">
        <f>IF(COUNTIF(発見ログ!$D$2:'発見ログ'!$D$5000,C1694)=1,B1694&amp;"発見済み","")</f>
        <v/>
      </c>
      <c r="F1694" t="str">
        <f t="shared" si="26"/>
        <v/>
      </c>
    </row>
    <row r="1695" spans="1:6" x14ac:dyDescent="0.4">
      <c r="A1695">
        <v>1694</v>
      </c>
      <c r="B1695" t="s">
        <v>3406</v>
      </c>
      <c r="C1695" t="s">
        <v>4561</v>
      </c>
      <c r="D1695" t="s">
        <v>3483</v>
      </c>
      <c r="E1695" t="str">
        <f>IF(COUNTIF(発見ログ!$D$2:'発見ログ'!$D$5000,C1695)=1,B1695&amp;"発見済み","")</f>
        <v/>
      </c>
      <c r="F1695" t="str">
        <f t="shared" si="26"/>
        <v/>
      </c>
    </row>
    <row r="1696" spans="1:6" x14ac:dyDescent="0.4">
      <c r="A1696">
        <v>1695</v>
      </c>
      <c r="B1696" t="s">
        <v>3406</v>
      </c>
      <c r="C1696" t="s">
        <v>5079</v>
      </c>
      <c r="D1696" t="s">
        <v>3484</v>
      </c>
      <c r="E1696" t="str">
        <f>IF(COUNTIF(発見ログ!$D$2:'発見ログ'!$D$5000,C1696)=1,B1696&amp;"発見済み","")</f>
        <v/>
      </c>
      <c r="F1696" t="str">
        <f t="shared" si="26"/>
        <v/>
      </c>
    </row>
    <row r="1697" spans="1:6" x14ac:dyDescent="0.4">
      <c r="A1697">
        <v>1696</v>
      </c>
      <c r="B1697" t="s">
        <v>3406</v>
      </c>
      <c r="C1697" t="s">
        <v>4551</v>
      </c>
      <c r="D1697" t="s">
        <v>3485</v>
      </c>
      <c r="E1697" t="str">
        <f>IF(COUNTIF(発見ログ!$D$2:'発見ログ'!$D$5000,C1697)=1,B1697&amp;"発見済み","")</f>
        <v/>
      </c>
      <c r="F1697" t="str">
        <f t="shared" si="26"/>
        <v/>
      </c>
    </row>
    <row r="1698" spans="1:6" x14ac:dyDescent="0.4">
      <c r="A1698">
        <v>1697</v>
      </c>
      <c r="B1698" t="s">
        <v>3406</v>
      </c>
      <c r="C1698" t="s">
        <v>1068</v>
      </c>
      <c r="D1698" t="s">
        <v>3486</v>
      </c>
      <c r="E1698" t="str">
        <f>IF(COUNTIF(発見ログ!$D$2:'発見ログ'!$D$5000,C1698)=1,B1698&amp;"発見済み","")</f>
        <v/>
      </c>
      <c r="F1698" t="str">
        <f t="shared" si="26"/>
        <v/>
      </c>
    </row>
    <row r="1699" spans="1:6" x14ac:dyDescent="0.4">
      <c r="A1699">
        <v>1698</v>
      </c>
      <c r="B1699" t="s">
        <v>3406</v>
      </c>
      <c r="C1699" t="s">
        <v>3487</v>
      </c>
      <c r="D1699" t="s">
        <v>3488</v>
      </c>
      <c r="E1699" t="str">
        <f>IF(COUNTIF(発見ログ!$D$2:'発見ログ'!$D$5000,C1699)=1,B1699&amp;"発見済み","")</f>
        <v/>
      </c>
      <c r="F1699" t="str">
        <f t="shared" si="26"/>
        <v/>
      </c>
    </row>
    <row r="1700" spans="1:6" x14ac:dyDescent="0.4">
      <c r="A1700">
        <v>1699</v>
      </c>
      <c r="B1700" t="s">
        <v>3406</v>
      </c>
      <c r="C1700" t="s">
        <v>1071</v>
      </c>
      <c r="D1700" t="s">
        <v>3489</v>
      </c>
      <c r="E1700" t="str">
        <f>IF(COUNTIF(発見ログ!$D$2:'発見ログ'!$D$5000,C1700)=1,B1700&amp;"発見済み","")</f>
        <v/>
      </c>
      <c r="F1700" t="str">
        <f t="shared" si="26"/>
        <v/>
      </c>
    </row>
    <row r="1701" spans="1:6" x14ac:dyDescent="0.4">
      <c r="A1701">
        <v>1700</v>
      </c>
      <c r="B1701" t="s">
        <v>3406</v>
      </c>
      <c r="C1701" t="s">
        <v>3490</v>
      </c>
      <c r="D1701" t="s">
        <v>3491</v>
      </c>
      <c r="E1701" t="str">
        <f>IF(COUNTIF(発見ログ!$D$2:'発見ログ'!$D$5000,C1701)=1,B1701&amp;"発見済み","")</f>
        <v/>
      </c>
      <c r="F1701" t="str">
        <f t="shared" si="26"/>
        <v/>
      </c>
    </row>
    <row r="1702" spans="1:6" x14ac:dyDescent="0.4">
      <c r="A1702">
        <v>1701</v>
      </c>
      <c r="B1702" t="s">
        <v>3406</v>
      </c>
      <c r="C1702" t="s">
        <v>4107</v>
      </c>
      <c r="D1702" t="s">
        <v>3492</v>
      </c>
      <c r="E1702" t="str">
        <f>IF(COUNTIF(発見ログ!$D$2:'発見ログ'!$D$5000,C1702)=1,B1702&amp;"発見済み","")</f>
        <v/>
      </c>
      <c r="F1702" t="str">
        <f t="shared" si="26"/>
        <v/>
      </c>
    </row>
    <row r="1703" spans="1:6" x14ac:dyDescent="0.4">
      <c r="A1703">
        <v>1702</v>
      </c>
      <c r="B1703" t="s">
        <v>3406</v>
      </c>
      <c r="C1703" t="s">
        <v>3779</v>
      </c>
      <c r="D1703" t="s">
        <v>3493</v>
      </c>
      <c r="E1703" t="str">
        <f>IF(COUNTIF(発見ログ!$D$2:'発見ログ'!$D$5000,C1703)=1,B1703&amp;"発見済み","")</f>
        <v/>
      </c>
      <c r="F1703" t="str">
        <f t="shared" si="26"/>
        <v/>
      </c>
    </row>
    <row r="1704" spans="1:6" x14ac:dyDescent="0.4">
      <c r="A1704">
        <v>1703</v>
      </c>
      <c r="B1704" t="s">
        <v>3406</v>
      </c>
      <c r="C1704" t="s">
        <v>4173</v>
      </c>
      <c r="D1704" t="s">
        <v>3494</v>
      </c>
      <c r="E1704" t="str">
        <f>IF(COUNTIF(発見ログ!$D$2:'発見ログ'!$D$5000,C1704)=1,B1704&amp;"発見済み","")</f>
        <v/>
      </c>
      <c r="F1704" t="str">
        <f t="shared" si="26"/>
        <v/>
      </c>
    </row>
    <row r="1705" spans="1:6" x14ac:dyDescent="0.4">
      <c r="A1705">
        <v>1704</v>
      </c>
      <c r="B1705" t="s">
        <v>3406</v>
      </c>
      <c r="C1705" t="s">
        <v>5230</v>
      </c>
      <c r="D1705" t="s">
        <v>3495</v>
      </c>
      <c r="E1705" t="str">
        <f>IF(COUNTIF(発見ログ!$D$2:'発見ログ'!$D$5000,C1705)=1,B1705&amp;"発見済み","")</f>
        <v/>
      </c>
      <c r="F1705" t="str">
        <f t="shared" si="26"/>
        <v/>
      </c>
    </row>
    <row r="1706" spans="1:6" x14ac:dyDescent="0.4">
      <c r="A1706">
        <v>1705</v>
      </c>
      <c r="B1706" t="s">
        <v>3406</v>
      </c>
      <c r="C1706" t="s">
        <v>4051</v>
      </c>
      <c r="D1706" t="s">
        <v>3496</v>
      </c>
      <c r="E1706" t="str">
        <f>IF(COUNTIF(発見ログ!$D$2:'発見ログ'!$D$5000,C1706)=1,B1706&amp;"発見済み","")</f>
        <v/>
      </c>
      <c r="F1706" t="str">
        <f t="shared" si="26"/>
        <v/>
      </c>
    </row>
    <row r="1707" spans="1:6" x14ac:dyDescent="0.4">
      <c r="A1707">
        <v>1706</v>
      </c>
      <c r="B1707" t="s">
        <v>3406</v>
      </c>
      <c r="C1707" t="s">
        <v>4035</v>
      </c>
      <c r="D1707" t="s">
        <v>3497</v>
      </c>
      <c r="E1707" t="str">
        <f>IF(COUNTIF(発見ログ!$D$2:'発見ログ'!$D$5000,C1707)=1,B1707&amp;"発見済み","")</f>
        <v/>
      </c>
      <c r="F1707" t="str">
        <f t="shared" si="26"/>
        <v/>
      </c>
    </row>
    <row r="1708" spans="1:6" x14ac:dyDescent="0.4">
      <c r="A1708">
        <v>1707</v>
      </c>
      <c r="B1708" t="s">
        <v>3406</v>
      </c>
      <c r="C1708" t="s">
        <v>1093</v>
      </c>
      <c r="D1708" t="s">
        <v>3498</v>
      </c>
      <c r="E1708" t="str">
        <f>IF(COUNTIF(発見ログ!$D$2:'発見ログ'!$D$5000,C1708)=1,B1708&amp;"発見済み","")</f>
        <v/>
      </c>
      <c r="F1708" t="str">
        <f t="shared" si="26"/>
        <v/>
      </c>
    </row>
    <row r="1709" spans="1:6" x14ac:dyDescent="0.4">
      <c r="A1709">
        <v>1708</v>
      </c>
      <c r="B1709" t="s">
        <v>3406</v>
      </c>
      <c r="C1709" t="s">
        <v>1033</v>
      </c>
      <c r="D1709" t="s">
        <v>3499</v>
      </c>
      <c r="E1709" t="str">
        <f>IF(COUNTIF(発見ログ!$D$2:'発見ログ'!$D$5000,C1709)=1,B1709&amp;"発見済み","")</f>
        <v/>
      </c>
      <c r="F1709" t="str">
        <f t="shared" si="26"/>
        <v/>
      </c>
    </row>
    <row r="1710" spans="1:6" x14ac:dyDescent="0.4">
      <c r="A1710">
        <v>1709</v>
      </c>
      <c r="B1710" t="s">
        <v>3406</v>
      </c>
      <c r="C1710" t="s">
        <v>4549</v>
      </c>
      <c r="D1710" t="s">
        <v>3500</v>
      </c>
      <c r="E1710" t="str">
        <f>IF(COUNTIF(発見ログ!$D$2:'発見ログ'!$D$5000,C1710)=1,B1710&amp;"発見済み","")</f>
        <v/>
      </c>
      <c r="F1710" t="str">
        <f t="shared" si="26"/>
        <v/>
      </c>
    </row>
    <row r="1711" spans="1:6" x14ac:dyDescent="0.4">
      <c r="A1711">
        <v>1710</v>
      </c>
      <c r="B1711" t="s">
        <v>3406</v>
      </c>
      <c r="C1711" t="s">
        <v>3901</v>
      </c>
      <c r="D1711" t="s">
        <v>3501</v>
      </c>
      <c r="E1711" t="str">
        <f>IF(COUNTIF(発見ログ!$D$2:'発見ログ'!$D$5000,C1711)=1,B1711&amp;"発見済み","")</f>
        <v/>
      </c>
      <c r="F1711" t="str">
        <f t="shared" si="26"/>
        <v/>
      </c>
    </row>
    <row r="1712" spans="1:6" x14ac:dyDescent="0.4">
      <c r="A1712">
        <v>1711</v>
      </c>
      <c r="B1712" t="s">
        <v>3406</v>
      </c>
      <c r="C1712" t="s">
        <v>3502</v>
      </c>
      <c r="D1712" t="s">
        <v>3503</v>
      </c>
      <c r="E1712" t="str">
        <f>IF(COUNTIF(発見ログ!$D$2:'発見ログ'!$D$5000,C1712)=1,B1712&amp;"発見済み","")</f>
        <v/>
      </c>
      <c r="F1712" t="str">
        <f t="shared" si="26"/>
        <v/>
      </c>
    </row>
    <row r="1713" spans="1:6" x14ac:dyDescent="0.4">
      <c r="A1713">
        <v>1712</v>
      </c>
      <c r="B1713" t="s">
        <v>3406</v>
      </c>
      <c r="C1713" t="s">
        <v>4050</v>
      </c>
      <c r="D1713" t="s">
        <v>3504</v>
      </c>
      <c r="E1713" t="str">
        <f>IF(COUNTIF(発見ログ!$D$2:'発見ログ'!$D$5000,C1713)=1,B1713&amp;"発見済み","")</f>
        <v/>
      </c>
      <c r="F1713" t="str">
        <f t="shared" si="26"/>
        <v/>
      </c>
    </row>
    <row r="1714" spans="1:6" x14ac:dyDescent="0.4">
      <c r="A1714">
        <v>1713</v>
      </c>
      <c r="B1714" t="s">
        <v>3406</v>
      </c>
      <c r="C1714" t="s">
        <v>3764</v>
      </c>
      <c r="D1714" t="s">
        <v>3442</v>
      </c>
      <c r="E1714" t="str">
        <f>IF(COUNTIF(発見ログ!$D$2:'発見ログ'!$D$5000,C1714)=1,B1714&amp;"発見済み","")</f>
        <v/>
      </c>
      <c r="F1714" t="str">
        <f t="shared" si="26"/>
        <v/>
      </c>
    </row>
    <row r="1715" spans="1:6" x14ac:dyDescent="0.4">
      <c r="A1715">
        <v>1714</v>
      </c>
      <c r="B1715" t="s">
        <v>3406</v>
      </c>
      <c r="C1715" t="s">
        <v>4992</v>
      </c>
      <c r="D1715" t="s">
        <v>3505</v>
      </c>
      <c r="E1715" t="str">
        <f>IF(COUNTIF(発見ログ!$D$2:'発見ログ'!$D$5000,C1715)=1,B1715&amp;"発見済み","")</f>
        <v/>
      </c>
      <c r="F1715" t="str">
        <f t="shared" si="26"/>
        <v/>
      </c>
    </row>
    <row r="1716" spans="1:6" x14ac:dyDescent="0.4">
      <c r="A1716">
        <v>1715</v>
      </c>
      <c r="B1716" t="s">
        <v>3406</v>
      </c>
      <c r="C1716" t="s">
        <v>1065</v>
      </c>
      <c r="D1716" t="s">
        <v>3506</v>
      </c>
      <c r="E1716" t="str">
        <f>IF(COUNTIF(発見ログ!$D$2:'発見ログ'!$D$5000,C1716)=1,B1716&amp;"発見済み","")</f>
        <v/>
      </c>
      <c r="F1716" t="str">
        <f t="shared" si="26"/>
        <v/>
      </c>
    </row>
    <row r="1717" spans="1:6" x14ac:dyDescent="0.4">
      <c r="A1717">
        <v>1716</v>
      </c>
      <c r="B1717" t="s">
        <v>3406</v>
      </c>
      <c r="C1717" t="s">
        <v>5136</v>
      </c>
      <c r="D1717" t="s">
        <v>3507</v>
      </c>
      <c r="E1717" t="str">
        <f>IF(COUNTIF(発見ログ!$D$2:'発見ログ'!$D$5000,C1717)=1,B1717&amp;"発見済み","")</f>
        <v/>
      </c>
      <c r="F1717" t="str">
        <f t="shared" si="26"/>
        <v/>
      </c>
    </row>
    <row r="1718" spans="1:6" x14ac:dyDescent="0.4">
      <c r="A1718">
        <v>1717</v>
      </c>
      <c r="B1718" t="s">
        <v>3406</v>
      </c>
      <c r="C1718" t="s">
        <v>1107</v>
      </c>
      <c r="D1718" t="s">
        <v>3508</v>
      </c>
      <c r="E1718" t="str">
        <f>IF(COUNTIF(発見ログ!$D$2:'発見ログ'!$D$5000,C1718)=1,B1718&amp;"発見済み","")</f>
        <v/>
      </c>
      <c r="F1718" t="str">
        <f t="shared" si="26"/>
        <v/>
      </c>
    </row>
    <row r="1719" spans="1:6" x14ac:dyDescent="0.4">
      <c r="A1719">
        <v>1718</v>
      </c>
      <c r="B1719" t="s">
        <v>3406</v>
      </c>
      <c r="C1719" t="s">
        <v>3509</v>
      </c>
      <c r="D1719" t="s">
        <v>3510</v>
      </c>
      <c r="E1719" t="str">
        <f>IF(COUNTIF(発見ログ!$D$2:'発見ログ'!$D$5000,C1719)=1,B1719&amp;"発見済み","")</f>
        <v/>
      </c>
      <c r="F1719" t="str">
        <f t="shared" si="26"/>
        <v/>
      </c>
    </row>
    <row r="1720" spans="1:6" x14ac:dyDescent="0.4">
      <c r="A1720">
        <v>1719</v>
      </c>
      <c r="B1720" t="s">
        <v>3406</v>
      </c>
      <c r="C1720" t="s">
        <v>1097</v>
      </c>
      <c r="D1720" t="s">
        <v>3511</v>
      </c>
      <c r="E1720" t="str">
        <f>IF(COUNTIF(発見ログ!$D$2:'発見ログ'!$D$5000,C1720)=1,B1720&amp;"発見済み","")</f>
        <v/>
      </c>
      <c r="F1720" t="str">
        <f t="shared" si="26"/>
        <v/>
      </c>
    </row>
    <row r="1721" spans="1:6" x14ac:dyDescent="0.4">
      <c r="A1721">
        <v>1720</v>
      </c>
      <c r="B1721" t="s">
        <v>3406</v>
      </c>
      <c r="C1721" t="s">
        <v>5148</v>
      </c>
      <c r="D1721" t="s">
        <v>3512</v>
      </c>
      <c r="E1721" t="str">
        <f>IF(COUNTIF(発見ログ!$D$2:'発見ログ'!$D$5000,C1721)=1,B1721&amp;"発見済み","")</f>
        <v/>
      </c>
      <c r="F1721" t="str">
        <f t="shared" si="26"/>
        <v/>
      </c>
    </row>
    <row r="1722" spans="1:6" x14ac:dyDescent="0.4">
      <c r="A1722">
        <v>1721</v>
      </c>
      <c r="B1722" t="s">
        <v>3406</v>
      </c>
      <c r="C1722" t="s">
        <v>3736</v>
      </c>
      <c r="D1722" t="s">
        <v>3513</v>
      </c>
      <c r="E1722" t="str">
        <f>IF(COUNTIF(発見ログ!$D$2:'発見ログ'!$D$5000,C1722)=1,B1722&amp;"発見済み","")</f>
        <v/>
      </c>
      <c r="F1722" t="str">
        <f t="shared" si="26"/>
        <v/>
      </c>
    </row>
    <row r="1723" spans="1:6" x14ac:dyDescent="0.4">
      <c r="A1723">
        <v>1722</v>
      </c>
      <c r="B1723" t="s">
        <v>3406</v>
      </c>
      <c r="C1723" t="s">
        <v>4675</v>
      </c>
      <c r="D1723" t="s">
        <v>3514</v>
      </c>
      <c r="E1723" t="str">
        <f>IF(COUNTIF(発見ログ!$D$2:'発見ログ'!$D$5000,C1723)=1,B1723&amp;"発見済み","")</f>
        <v/>
      </c>
      <c r="F1723" t="str">
        <f t="shared" si="26"/>
        <v/>
      </c>
    </row>
    <row r="1724" spans="1:6" x14ac:dyDescent="0.4">
      <c r="A1724">
        <v>1723</v>
      </c>
      <c r="B1724" t="s">
        <v>3406</v>
      </c>
      <c r="C1724" t="s">
        <v>3515</v>
      </c>
      <c r="D1724" t="s">
        <v>3516</v>
      </c>
      <c r="E1724" t="str">
        <f>IF(COUNTIF(発見ログ!$D$2:'発見ログ'!$D$5000,C1724)=1,B1724&amp;"発見済み","")</f>
        <v/>
      </c>
      <c r="F1724" t="str">
        <f t="shared" si="26"/>
        <v/>
      </c>
    </row>
    <row r="1725" spans="1:6" x14ac:dyDescent="0.4">
      <c r="A1725">
        <v>1724</v>
      </c>
      <c r="B1725" t="s">
        <v>3406</v>
      </c>
      <c r="C1725" t="s">
        <v>4690</v>
      </c>
      <c r="D1725" t="s">
        <v>3517</v>
      </c>
      <c r="E1725" t="str">
        <f>IF(COUNTIF(発見ログ!$D$2:'発見ログ'!$D$5000,C1725)=1,B1725&amp;"発見済み","")</f>
        <v/>
      </c>
      <c r="F1725" t="str">
        <f t="shared" si="26"/>
        <v/>
      </c>
    </row>
    <row r="1726" spans="1:6" x14ac:dyDescent="0.4">
      <c r="A1726">
        <v>1725</v>
      </c>
      <c r="B1726" t="s">
        <v>3406</v>
      </c>
      <c r="C1726" t="s">
        <v>3760</v>
      </c>
      <c r="D1726" t="s">
        <v>3518</v>
      </c>
      <c r="E1726" t="str">
        <f>IF(COUNTIF(発見ログ!$D$2:'発見ログ'!$D$5000,C1726)=1,B1726&amp;"発見済み","")</f>
        <v/>
      </c>
      <c r="F1726" t="str">
        <f t="shared" si="26"/>
        <v/>
      </c>
    </row>
    <row r="1727" spans="1:6" x14ac:dyDescent="0.4">
      <c r="A1727">
        <v>1726</v>
      </c>
      <c r="B1727" t="s">
        <v>3406</v>
      </c>
      <c r="C1727" t="s">
        <v>1115</v>
      </c>
      <c r="D1727" t="s">
        <v>3519</v>
      </c>
      <c r="E1727" t="str">
        <f>IF(COUNTIF(発見ログ!$D$2:'発見ログ'!$D$5000,C1727)=1,B1727&amp;"発見済み","")</f>
        <v/>
      </c>
      <c r="F1727" t="str">
        <f t="shared" si="26"/>
        <v/>
      </c>
    </row>
    <row r="1728" spans="1:6" x14ac:dyDescent="0.4">
      <c r="A1728">
        <v>1727</v>
      </c>
      <c r="B1728" t="s">
        <v>3406</v>
      </c>
      <c r="C1728" t="s">
        <v>1297</v>
      </c>
      <c r="D1728" t="s">
        <v>3520</v>
      </c>
      <c r="E1728" t="str">
        <f>IF(COUNTIF(発見ログ!$D$2:'発見ログ'!$D$5000,C1728)=1,B1728&amp;"発見済み","")</f>
        <v/>
      </c>
      <c r="F1728" t="str">
        <f t="shared" si="26"/>
        <v/>
      </c>
    </row>
    <row r="1729" spans="1:6" x14ac:dyDescent="0.4">
      <c r="A1729">
        <v>1728</v>
      </c>
      <c r="B1729" t="s">
        <v>3406</v>
      </c>
      <c r="C1729" t="s">
        <v>4990</v>
      </c>
      <c r="D1729" t="s">
        <v>3521</v>
      </c>
      <c r="E1729" t="str">
        <f>IF(COUNTIF(発見ログ!$D$2:'発見ログ'!$D$5000,C1729)=1,B1729&amp;"発見済み","")</f>
        <v/>
      </c>
      <c r="F1729" t="str">
        <f t="shared" si="26"/>
        <v/>
      </c>
    </row>
    <row r="1730" spans="1:6" x14ac:dyDescent="0.4">
      <c r="A1730">
        <v>1729</v>
      </c>
      <c r="B1730" t="s">
        <v>3406</v>
      </c>
      <c r="C1730" t="s">
        <v>3742</v>
      </c>
      <c r="D1730" t="s">
        <v>3442</v>
      </c>
      <c r="E1730" t="str">
        <f>IF(COUNTIF(発見ログ!$D$2:'発見ログ'!$D$5000,C1730)=1,B1730&amp;"発見済み","")</f>
        <v/>
      </c>
      <c r="F1730" t="str">
        <f t="shared" si="26"/>
        <v/>
      </c>
    </row>
    <row r="1731" spans="1:6" x14ac:dyDescent="0.4">
      <c r="A1731">
        <v>1730</v>
      </c>
      <c r="B1731" t="s">
        <v>3406</v>
      </c>
      <c r="C1731" t="s">
        <v>1328</v>
      </c>
      <c r="D1731" t="s">
        <v>3522</v>
      </c>
      <c r="E1731" t="str">
        <f>IF(COUNTIF(発見ログ!$D$2:'発見ログ'!$D$5000,C1731)=1,B1731&amp;"発見済み","")</f>
        <v/>
      </c>
      <c r="F1731" t="str">
        <f t="shared" ref="F1731:F1794" si="27">IF(COUNTIF($C$2:$C$5000,C1731)=1,"","重複")</f>
        <v/>
      </c>
    </row>
    <row r="1732" spans="1:6" x14ac:dyDescent="0.4">
      <c r="A1732">
        <v>1731</v>
      </c>
      <c r="B1732" t="s">
        <v>3406</v>
      </c>
      <c r="C1732" t="s">
        <v>5004</v>
      </c>
      <c r="D1732" t="s">
        <v>3463</v>
      </c>
      <c r="E1732" t="str">
        <f>IF(COUNTIF(発見ログ!$D$2:'発見ログ'!$D$5000,C1732)=1,B1732&amp;"発見済み","")</f>
        <v/>
      </c>
      <c r="F1732" t="str">
        <f t="shared" si="27"/>
        <v/>
      </c>
    </row>
    <row r="1733" spans="1:6" x14ac:dyDescent="0.4">
      <c r="A1733">
        <v>1732</v>
      </c>
      <c r="B1733" t="s">
        <v>3406</v>
      </c>
      <c r="C1733" t="s">
        <v>4058</v>
      </c>
      <c r="D1733" t="s">
        <v>3523</v>
      </c>
      <c r="E1733" t="str">
        <f>IF(COUNTIF(発見ログ!$D$2:'発見ログ'!$D$5000,C1733)=1,B1733&amp;"発見済み","")</f>
        <v/>
      </c>
      <c r="F1733" t="str">
        <f t="shared" si="27"/>
        <v/>
      </c>
    </row>
    <row r="1734" spans="1:6" x14ac:dyDescent="0.4">
      <c r="A1734">
        <v>1733</v>
      </c>
      <c r="B1734" t="s">
        <v>3406</v>
      </c>
      <c r="C1734" t="s">
        <v>1314</v>
      </c>
      <c r="D1734" t="s">
        <v>3524</v>
      </c>
      <c r="E1734" t="str">
        <f>IF(COUNTIF(発見ログ!$D$2:'発見ログ'!$D$5000,C1734)=1,B1734&amp;"発見済み","")</f>
        <v/>
      </c>
      <c r="F1734" t="str">
        <f t="shared" si="27"/>
        <v/>
      </c>
    </row>
    <row r="1735" spans="1:6" x14ac:dyDescent="0.4">
      <c r="A1735">
        <v>1734</v>
      </c>
      <c r="B1735" t="s">
        <v>3406</v>
      </c>
      <c r="C1735" t="s">
        <v>1099</v>
      </c>
      <c r="D1735" t="s">
        <v>3525</v>
      </c>
      <c r="E1735" t="str">
        <f>IF(COUNTIF(発見ログ!$D$2:'発見ログ'!$D$5000,C1735)=1,B1735&amp;"発見済み","")</f>
        <v/>
      </c>
      <c r="F1735" t="str">
        <f t="shared" si="27"/>
        <v/>
      </c>
    </row>
    <row r="1736" spans="1:6" x14ac:dyDescent="0.4">
      <c r="A1736">
        <v>1735</v>
      </c>
      <c r="B1736" t="s">
        <v>3406</v>
      </c>
      <c r="C1736" t="s">
        <v>4999</v>
      </c>
      <c r="D1736" t="s">
        <v>3526</v>
      </c>
      <c r="E1736" t="str">
        <f>IF(COUNTIF(発見ログ!$D$2:'発見ログ'!$D$5000,C1736)=1,B1736&amp;"発見済み","")</f>
        <v/>
      </c>
      <c r="F1736" t="str">
        <f t="shared" si="27"/>
        <v/>
      </c>
    </row>
    <row r="1737" spans="1:6" x14ac:dyDescent="0.4">
      <c r="A1737">
        <v>1736</v>
      </c>
      <c r="B1737" t="s">
        <v>3406</v>
      </c>
      <c r="C1737" t="s">
        <v>3527</v>
      </c>
      <c r="D1737" t="s">
        <v>3463</v>
      </c>
      <c r="E1737" t="str">
        <f>IF(COUNTIF(発見ログ!$D$2:'発見ログ'!$D$5000,C1737)=1,B1737&amp;"発見済み","")</f>
        <v/>
      </c>
      <c r="F1737" t="str">
        <f t="shared" si="27"/>
        <v/>
      </c>
    </row>
    <row r="1738" spans="1:6" x14ac:dyDescent="0.4">
      <c r="A1738">
        <v>1737</v>
      </c>
      <c r="B1738" t="s">
        <v>3406</v>
      </c>
      <c r="C1738" t="s">
        <v>4198</v>
      </c>
      <c r="D1738" t="s">
        <v>3528</v>
      </c>
      <c r="E1738" t="str">
        <f>IF(COUNTIF(発見ログ!$D$2:'発見ログ'!$D$5000,C1738)=1,B1738&amp;"発見済み","")</f>
        <v/>
      </c>
      <c r="F1738" t="str">
        <f t="shared" si="27"/>
        <v/>
      </c>
    </row>
    <row r="1739" spans="1:6" x14ac:dyDescent="0.4">
      <c r="A1739">
        <v>1738</v>
      </c>
      <c r="B1739" t="s">
        <v>3406</v>
      </c>
      <c r="C1739" t="s">
        <v>4161</v>
      </c>
      <c r="D1739" t="s">
        <v>3529</v>
      </c>
      <c r="E1739" t="str">
        <f>IF(COUNTIF(発見ログ!$D$2:'発見ログ'!$D$5000,C1739)=1,B1739&amp;"発見済み","")</f>
        <v/>
      </c>
      <c r="F1739" t="str">
        <f t="shared" si="27"/>
        <v/>
      </c>
    </row>
    <row r="1740" spans="1:6" x14ac:dyDescent="0.4">
      <c r="A1740">
        <v>1739</v>
      </c>
      <c r="B1740" t="s">
        <v>3406</v>
      </c>
      <c r="C1740" t="s">
        <v>1105</v>
      </c>
      <c r="D1740" t="s">
        <v>3530</v>
      </c>
      <c r="E1740" t="str">
        <f>IF(COUNTIF(発見ログ!$D$2:'発見ログ'!$D$5000,C1740)=1,B1740&amp;"発見済み","")</f>
        <v/>
      </c>
      <c r="F1740" t="str">
        <f t="shared" si="27"/>
        <v/>
      </c>
    </row>
    <row r="1741" spans="1:6" x14ac:dyDescent="0.4">
      <c r="A1741">
        <v>1740</v>
      </c>
      <c r="B1741" t="s">
        <v>3406</v>
      </c>
      <c r="C1741" t="s">
        <v>4094</v>
      </c>
      <c r="D1741" t="s">
        <v>3531</v>
      </c>
      <c r="E1741" t="str">
        <f>IF(COUNTIF(発見ログ!$D$2:'発見ログ'!$D$5000,C1741)=1,B1741&amp;"発見済み","")</f>
        <v/>
      </c>
      <c r="F1741" t="str">
        <f t="shared" si="27"/>
        <v/>
      </c>
    </row>
    <row r="1742" spans="1:6" x14ac:dyDescent="0.4">
      <c r="A1742">
        <v>1741</v>
      </c>
      <c r="B1742" t="s">
        <v>3406</v>
      </c>
      <c r="C1742" t="s">
        <v>3841</v>
      </c>
      <c r="D1742" t="s">
        <v>3470</v>
      </c>
      <c r="E1742" t="str">
        <f>IF(COUNTIF(発見ログ!$D$2:'発見ログ'!$D$5000,C1742)=1,B1742&amp;"発見済み","")</f>
        <v/>
      </c>
      <c r="F1742" t="str">
        <f t="shared" si="27"/>
        <v/>
      </c>
    </row>
    <row r="1743" spans="1:6" x14ac:dyDescent="0.4">
      <c r="A1743">
        <v>1742</v>
      </c>
      <c r="B1743" t="s">
        <v>3406</v>
      </c>
      <c r="C1743" t="s">
        <v>1326</v>
      </c>
      <c r="D1743" t="s">
        <v>3532</v>
      </c>
      <c r="E1743" t="str">
        <f>IF(COUNTIF(発見ログ!$D$2:'発見ログ'!$D$5000,C1743)=1,B1743&amp;"発見済み","")</f>
        <v/>
      </c>
      <c r="F1743" t="str">
        <f t="shared" si="27"/>
        <v/>
      </c>
    </row>
    <row r="1744" spans="1:6" x14ac:dyDescent="0.4">
      <c r="A1744">
        <v>1743</v>
      </c>
      <c r="B1744" t="s">
        <v>3406</v>
      </c>
      <c r="C1744" t="s">
        <v>1101</v>
      </c>
      <c r="D1744" t="s">
        <v>3533</v>
      </c>
      <c r="E1744" t="str">
        <f>IF(COUNTIF(発見ログ!$D$2:'発見ログ'!$D$5000,C1744)=1,B1744&amp;"発見済み","")</f>
        <v/>
      </c>
      <c r="F1744" t="str">
        <f t="shared" si="27"/>
        <v/>
      </c>
    </row>
    <row r="1745" spans="1:6" x14ac:dyDescent="0.4">
      <c r="A1745">
        <v>1744</v>
      </c>
      <c r="B1745" t="s">
        <v>3406</v>
      </c>
      <c r="C1745" t="s">
        <v>1048</v>
      </c>
      <c r="D1745" t="s">
        <v>3534</v>
      </c>
      <c r="E1745" t="str">
        <f>IF(COUNTIF(発見ログ!$D$2:'発見ログ'!$D$5000,C1745)=1,B1745&amp;"発見済み","")</f>
        <v/>
      </c>
      <c r="F1745" t="str">
        <f t="shared" si="27"/>
        <v/>
      </c>
    </row>
    <row r="1746" spans="1:6" x14ac:dyDescent="0.4">
      <c r="A1746">
        <v>1745</v>
      </c>
      <c r="B1746" t="s">
        <v>3406</v>
      </c>
      <c r="C1746" t="s">
        <v>1118</v>
      </c>
      <c r="D1746" t="s">
        <v>3535</v>
      </c>
      <c r="E1746" t="str">
        <f>IF(COUNTIF(発見ログ!$D$2:'発見ログ'!$D$5000,C1746)=1,B1746&amp;"発見済み","")</f>
        <v/>
      </c>
      <c r="F1746" t="str">
        <f t="shared" si="27"/>
        <v/>
      </c>
    </row>
    <row r="1747" spans="1:6" x14ac:dyDescent="0.4">
      <c r="A1747">
        <v>1746</v>
      </c>
      <c r="B1747" t="s">
        <v>3406</v>
      </c>
      <c r="C1747" t="s">
        <v>5210</v>
      </c>
      <c r="D1747" t="s">
        <v>3536</v>
      </c>
      <c r="E1747" t="str">
        <f>IF(COUNTIF(発見ログ!$D$2:'発見ログ'!$D$5000,C1747)=1,B1747&amp;"発見済み","")</f>
        <v/>
      </c>
      <c r="F1747" t="str">
        <f t="shared" si="27"/>
        <v/>
      </c>
    </row>
    <row r="1748" spans="1:6" x14ac:dyDescent="0.4">
      <c r="A1748">
        <v>1747</v>
      </c>
      <c r="B1748" t="s">
        <v>3406</v>
      </c>
      <c r="C1748" t="s">
        <v>3745</v>
      </c>
      <c r="D1748" t="s">
        <v>3537</v>
      </c>
      <c r="E1748" t="str">
        <f>IF(COUNTIF(発見ログ!$D$2:'発見ログ'!$D$5000,C1748)=1,B1748&amp;"発見済み","")</f>
        <v/>
      </c>
      <c r="F1748" t="str">
        <f t="shared" si="27"/>
        <v/>
      </c>
    </row>
    <row r="1749" spans="1:6" x14ac:dyDescent="0.4">
      <c r="A1749">
        <v>1748</v>
      </c>
      <c r="B1749" t="s">
        <v>3406</v>
      </c>
      <c r="C1749" t="s">
        <v>1134</v>
      </c>
      <c r="D1749" t="s">
        <v>3538</v>
      </c>
      <c r="E1749" t="str">
        <f>IF(COUNTIF(発見ログ!$D$2:'発見ログ'!$D$5000,C1749)=1,B1749&amp;"発見済み","")</f>
        <v/>
      </c>
      <c r="F1749" t="str">
        <f t="shared" si="27"/>
        <v/>
      </c>
    </row>
    <row r="1750" spans="1:6" x14ac:dyDescent="0.4">
      <c r="A1750">
        <v>1749</v>
      </c>
      <c r="B1750" t="s">
        <v>3406</v>
      </c>
      <c r="C1750" t="s">
        <v>1126</v>
      </c>
      <c r="D1750" t="s">
        <v>3539</v>
      </c>
      <c r="E1750" t="str">
        <f>IF(COUNTIF(発見ログ!$D$2:'発見ログ'!$D$5000,C1750)=1,B1750&amp;"発見済み","")</f>
        <v/>
      </c>
      <c r="F1750" t="str">
        <f t="shared" si="27"/>
        <v/>
      </c>
    </row>
    <row r="1751" spans="1:6" x14ac:dyDescent="0.4">
      <c r="A1751">
        <v>1750</v>
      </c>
      <c r="B1751" t="s">
        <v>3406</v>
      </c>
      <c r="C1751" t="s">
        <v>1069</v>
      </c>
      <c r="D1751" t="s">
        <v>3540</v>
      </c>
      <c r="E1751" t="str">
        <f>IF(COUNTIF(発見ログ!$D$2:'発見ログ'!$D$5000,C1751)=1,B1751&amp;"発見済み","")</f>
        <v/>
      </c>
      <c r="F1751" t="str">
        <f t="shared" si="27"/>
        <v/>
      </c>
    </row>
    <row r="1752" spans="1:6" x14ac:dyDescent="0.4">
      <c r="A1752">
        <v>1751</v>
      </c>
      <c r="B1752" t="s">
        <v>3406</v>
      </c>
      <c r="C1752" t="s">
        <v>4562</v>
      </c>
      <c r="D1752" t="s">
        <v>3541</v>
      </c>
      <c r="E1752" t="str">
        <f>IF(COUNTIF(発見ログ!$D$2:'発見ログ'!$D$5000,C1752)=1,B1752&amp;"発見済み","")</f>
        <v/>
      </c>
      <c r="F1752" t="str">
        <f t="shared" si="27"/>
        <v/>
      </c>
    </row>
    <row r="1753" spans="1:6" x14ac:dyDescent="0.4">
      <c r="A1753">
        <v>1752</v>
      </c>
      <c r="B1753" t="s">
        <v>3406</v>
      </c>
      <c r="C1753" t="s">
        <v>4129</v>
      </c>
      <c r="D1753" t="s">
        <v>3542</v>
      </c>
      <c r="E1753" t="str">
        <f>IF(COUNTIF(発見ログ!$D$2:'発見ログ'!$D$5000,C1753)=1,B1753&amp;"発見済み","")</f>
        <v/>
      </c>
      <c r="F1753" t="str">
        <f t="shared" si="27"/>
        <v/>
      </c>
    </row>
    <row r="1754" spans="1:6" x14ac:dyDescent="0.4">
      <c r="A1754">
        <v>1753</v>
      </c>
      <c r="B1754" t="s">
        <v>3406</v>
      </c>
      <c r="C1754" t="s">
        <v>1045</v>
      </c>
      <c r="D1754" t="s">
        <v>3543</v>
      </c>
      <c r="E1754" t="str">
        <f>IF(COUNTIF(発見ログ!$D$2:'発見ログ'!$D$5000,C1754)=1,B1754&amp;"発見済み","")</f>
        <v/>
      </c>
      <c r="F1754" t="str">
        <f t="shared" si="27"/>
        <v/>
      </c>
    </row>
    <row r="1755" spans="1:6" x14ac:dyDescent="0.4">
      <c r="A1755">
        <v>1754</v>
      </c>
      <c r="B1755" t="s">
        <v>3406</v>
      </c>
      <c r="C1755" t="s">
        <v>908</v>
      </c>
      <c r="D1755" t="s">
        <v>3545</v>
      </c>
      <c r="E1755" t="str">
        <f>IF(COUNTIF(発見ログ!$D$2:'発見ログ'!$D$5000,C1755)=1,B1755&amp;"発見済み","")</f>
        <v/>
      </c>
      <c r="F1755" t="str">
        <f t="shared" si="27"/>
        <v/>
      </c>
    </row>
    <row r="1756" spans="1:6" x14ac:dyDescent="0.4">
      <c r="A1756">
        <v>1755</v>
      </c>
      <c r="B1756" t="s">
        <v>3406</v>
      </c>
      <c r="C1756" t="s">
        <v>3860</v>
      </c>
      <c r="D1756" t="s">
        <v>3546</v>
      </c>
      <c r="E1756" t="str">
        <f>IF(COUNTIF(発見ログ!$D$2:'発見ログ'!$D$5000,C1756)=1,B1756&amp;"発見済み","")</f>
        <v/>
      </c>
      <c r="F1756" t="str">
        <f t="shared" si="27"/>
        <v/>
      </c>
    </row>
    <row r="1757" spans="1:6" x14ac:dyDescent="0.4">
      <c r="A1757">
        <v>1756</v>
      </c>
      <c r="B1757" t="s">
        <v>3406</v>
      </c>
      <c r="C1757" t="s">
        <v>1119</v>
      </c>
      <c r="D1757" t="s">
        <v>3547</v>
      </c>
      <c r="E1757" t="str">
        <f>IF(COUNTIF(発見ログ!$D$2:'発見ログ'!$D$5000,C1757)=1,B1757&amp;"発見済み","")</f>
        <v/>
      </c>
      <c r="F1757" t="str">
        <f t="shared" si="27"/>
        <v/>
      </c>
    </row>
    <row r="1758" spans="1:6" x14ac:dyDescent="0.4">
      <c r="A1758">
        <v>1757</v>
      </c>
      <c r="B1758" t="s">
        <v>3406</v>
      </c>
      <c r="C1758" t="s">
        <v>5274</v>
      </c>
      <c r="D1758" t="s">
        <v>3463</v>
      </c>
      <c r="E1758" t="str">
        <f>IF(COUNTIF(発見ログ!$D$2:'発見ログ'!$D$5000,C1758)=1,B1758&amp;"発見済み","")</f>
        <v/>
      </c>
      <c r="F1758" t="str">
        <f t="shared" si="27"/>
        <v/>
      </c>
    </row>
    <row r="1759" spans="1:6" x14ac:dyDescent="0.4">
      <c r="A1759">
        <v>1758</v>
      </c>
      <c r="B1759" t="s">
        <v>3406</v>
      </c>
      <c r="C1759" t="s">
        <v>4987</v>
      </c>
      <c r="D1759" t="s">
        <v>3548</v>
      </c>
      <c r="E1759" t="str">
        <f>IF(COUNTIF(発見ログ!$D$2:'発見ログ'!$D$5000,C1759)=1,B1759&amp;"発見済み","")</f>
        <v/>
      </c>
      <c r="F1759" t="str">
        <f t="shared" si="27"/>
        <v/>
      </c>
    </row>
    <row r="1760" spans="1:6" x14ac:dyDescent="0.4">
      <c r="A1760">
        <v>1759</v>
      </c>
      <c r="B1760" t="s">
        <v>3549</v>
      </c>
      <c r="C1760" t="s">
        <v>3806</v>
      </c>
      <c r="D1760" t="s">
        <v>3550</v>
      </c>
      <c r="E1760" t="str">
        <f>IF(COUNTIF(発見ログ!$D$2:'発見ログ'!$D$5000,C1760)=1,B1760&amp;"発見済み","")</f>
        <v/>
      </c>
      <c r="F1760" t="str">
        <f t="shared" si="27"/>
        <v/>
      </c>
    </row>
    <row r="1761" spans="1:6" x14ac:dyDescent="0.4">
      <c r="A1761">
        <v>1760</v>
      </c>
      <c r="B1761" t="s">
        <v>3549</v>
      </c>
      <c r="C1761" t="s">
        <v>3847</v>
      </c>
      <c r="D1761" t="s">
        <v>3551</v>
      </c>
      <c r="E1761" t="str">
        <f>IF(COUNTIF(発見ログ!$D$2:'発見ログ'!$D$5000,C1761)=1,B1761&amp;"発見済み","")</f>
        <v/>
      </c>
      <c r="F1761" t="str">
        <f t="shared" si="27"/>
        <v/>
      </c>
    </row>
    <row r="1762" spans="1:6" x14ac:dyDescent="0.4">
      <c r="A1762">
        <v>1761</v>
      </c>
      <c r="B1762" t="s">
        <v>3549</v>
      </c>
      <c r="C1762" t="s">
        <v>5081</v>
      </c>
      <c r="D1762" t="s">
        <v>3552</v>
      </c>
      <c r="E1762" t="str">
        <f>IF(COUNTIF(発見ログ!$D$2:'発見ログ'!$D$5000,C1762)=1,B1762&amp;"発見済み","")</f>
        <v/>
      </c>
      <c r="F1762" t="str">
        <f t="shared" si="27"/>
        <v/>
      </c>
    </row>
    <row r="1763" spans="1:6" x14ac:dyDescent="0.4">
      <c r="A1763">
        <v>1762</v>
      </c>
      <c r="B1763" t="s">
        <v>3549</v>
      </c>
      <c r="C1763" t="s">
        <v>4160</v>
      </c>
      <c r="D1763" t="s">
        <v>3553</v>
      </c>
      <c r="E1763" t="str">
        <f>IF(COUNTIF(発見ログ!$D$2:'発見ログ'!$D$5000,C1763)=1,B1763&amp;"発見済み","")</f>
        <v/>
      </c>
      <c r="F1763" t="str">
        <f t="shared" si="27"/>
        <v/>
      </c>
    </row>
    <row r="1764" spans="1:6" x14ac:dyDescent="0.4">
      <c r="A1764">
        <v>1763</v>
      </c>
      <c r="B1764" t="s">
        <v>3549</v>
      </c>
      <c r="C1764" t="s">
        <v>5013</v>
      </c>
      <c r="D1764" t="s">
        <v>3554</v>
      </c>
      <c r="E1764" t="str">
        <f>IF(COUNTIF(発見ログ!$D$2:'発見ログ'!$D$5000,C1764)=1,B1764&amp;"発見済み","")</f>
        <v/>
      </c>
      <c r="F1764" t="str">
        <f t="shared" si="27"/>
        <v/>
      </c>
    </row>
    <row r="1765" spans="1:6" x14ac:dyDescent="0.4">
      <c r="A1765">
        <v>1764</v>
      </c>
      <c r="B1765" t="s">
        <v>3549</v>
      </c>
      <c r="C1765" t="s">
        <v>4963</v>
      </c>
      <c r="D1765" t="s">
        <v>3555</v>
      </c>
      <c r="E1765" t="str">
        <f>IF(COUNTIF(発見ログ!$D$2:'発見ログ'!$D$5000,C1765)=1,B1765&amp;"発見済み","")</f>
        <v/>
      </c>
      <c r="F1765" t="str">
        <f t="shared" si="27"/>
        <v/>
      </c>
    </row>
    <row r="1766" spans="1:6" x14ac:dyDescent="0.4">
      <c r="A1766">
        <v>1765</v>
      </c>
      <c r="B1766" t="s">
        <v>3549</v>
      </c>
      <c r="C1766" t="s">
        <v>4643</v>
      </c>
      <c r="D1766" t="s">
        <v>3556</v>
      </c>
      <c r="E1766" t="str">
        <f>IF(COUNTIF(発見ログ!$D$2:'発見ログ'!$D$5000,C1766)=1,B1766&amp;"発見済み","")</f>
        <v/>
      </c>
      <c r="F1766" t="str">
        <f t="shared" si="27"/>
        <v/>
      </c>
    </row>
    <row r="1767" spans="1:6" x14ac:dyDescent="0.4">
      <c r="A1767">
        <v>1766</v>
      </c>
      <c r="B1767" t="s">
        <v>3549</v>
      </c>
      <c r="C1767" t="s">
        <v>3836</v>
      </c>
      <c r="D1767" t="s">
        <v>3557</v>
      </c>
      <c r="E1767" t="str">
        <f>IF(COUNTIF(発見ログ!$D$2:'発見ログ'!$D$5000,C1767)=1,B1767&amp;"発見済み","")</f>
        <v/>
      </c>
      <c r="F1767" t="str">
        <f t="shared" si="27"/>
        <v/>
      </c>
    </row>
    <row r="1768" spans="1:6" x14ac:dyDescent="0.4">
      <c r="A1768">
        <v>1767</v>
      </c>
      <c r="B1768" t="s">
        <v>3549</v>
      </c>
      <c r="C1768" t="s">
        <v>1313</v>
      </c>
      <c r="D1768" t="s">
        <v>3558</v>
      </c>
      <c r="E1768" t="str">
        <f>IF(COUNTIF(発見ログ!$D$2:'発見ログ'!$D$5000,C1768)=1,B1768&amp;"発見済み","")</f>
        <v/>
      </c>
      <c r="F1768" t="str">
        <f t="shared" si="27"/>
        <v/>
      </c>
    </row>
    <row r="1769" spans="1:6" x14ac:dyDescent="0.4">
      <c r="A1769">
        <v>1768</v>
      </c>
      <c r="B1769" t="s">
        <v>3549</v>
      </c>
      <c r="C1769" t="s">
        <v>4090</v>
      </c>
      <c r="D1769" t="s">
        <v>3559</v>
      </c>
      <c r="E1769" t="str">
        <f>IF(COUNTIF(発見ログ!$D$2:'発見ログ'!$D$5000,C1769)=1,B1769&amp;"発見済み","")</f>
        <v/>
      </c>
      <c r="F1769" t="str">
        <f t="shared" si="27"/>
        <v/>
      </c>
    </row>
    <row r="1770" spans="1:6" x14ac:dyDescent="0.4">
      <c r="A1770">
        <v>1769</v>
      </c>
      <c r="B1770" t="s">
        <v>3549</v>
      </c>
      <c r="C1770" t="s">
        <v>3799</v>
      </c>
      <c r="D1770" t="s">
        <v>3560</v>
      </c>
      <c r="E1770" t="str">
        <f>IF(COUNTIF(発見ログ!$D$2:'発見ログ'!$D$5000,C1770)=1,B1770&amp;"発見済み","")</f>
        <v/>
      </c>
      <c r="F1770" t="str">
        <f t="shared" si="27"/>
        <v/>
      </c>
    </row>
    <row r="1771" spans="1:6" x14ac:dyDescent="0.4">
      <c r="A1771">
        <v>1770</v>
      </c>
      <c r="B1771" t="s">
        <v>3549</v>
      </c>
      <c r="C1771" t="s">
        <v>3848</v>
      </c>
      <c r="D1771" t="s">
        <v>3561</v>
      </c>
      <c r="E1771" t="str">
        <f>IF(COUNTIF(発見ログ!$D$2:'発見ログ'!$D$5000,C1771)=1,B1771&amp;"発見済み","")</f>
        <v/>
      </c>
      <c r="F1771" t="str">
        <f t="shared" si="27"/>
        <v/>
      </c>
    </row>
    <row r="1772" spans="1:6" x14ac:dyDescent="0.4">
      <c r="A1772">
        <v>1771</v>
      </c>
      <c r="B1772" t="s">
        <v>3549</v>
      </c>
      <c r="C1772" t="s">
        <v>4584</v>
      </c>
      <c r="D1772" t="s">
        <v>3562</v>
      </c>
      <c r="E1772" t="str">
        <f>IF(COUNTIF(発見ログ!$D$2:'発見ログ'!$D$5000,C1772)=1,B1772&amp;"発見済み","")</f>
        <v/>
      </c>
      <c r="F1772" t="str">
        <f t="shared" si="27"/>
        <v/>
      </c>
    </row>
    <row r="1773" spans="1:6" x14ac:dyDescent="0.4">
      <c r="A1773">
        <v>1772</v>
      </c>
      <c r="B1773" t="s">
        <v>3549</v>
      </c>
      <c r="C1773" t="s">
        <v>4196</v>
      </c>
      <c r="D1773" t="s">
        <v>3563</v>
      </c>
      <c r="E1773" t="str">
        <f>IF(COUNTIF(発見ログ!$D$2:'発見ログ'!$D$5000,C1773)=1,B1773&amp;"発見済み","")</f>
        <v/>
      </c>
      <c r="F1773" t="str">
        <f t="shared" si="27"/>
        <v/>
      </c>
    </row>
    <row r="1774" spans="1:6" x14ac:dyDescent="0.4">
      <c r="A1774">
        <v>1773</v>
      </c>
      <c r="B1774" t="s">
        <v>3549</v>
      </c>
      <c r="C1774" t="s">
        <v>3718</v>
      </c>
      <c r="D1774" t="s">
        <v>3564</v>
      </c>
      <c r="E1774" t="str">
        <f>IF(COUNTIF(発見ログ!$D$2:'発見ログ'!$D$5000,C1774)=1,B1774&amp;"発見済み","")</f>
        <v/>
      </c>
      <c r="F1774" t="str">
        <f t="shared" si="27"/>
        <v/>
      </c>
    </row>
    <row r="1775" spans="1:6" x14ac:dyDescent="0.4">
      <c r="A1775">
        <v>1774</v>
      </c>
      <c r="B1775" t="s">
        <v>3549</v>
      </c>
      <c r="C1775" t="s">
        <v>3878</v>
      </c>
      <c r="D1775" t="s">
        <v>3565</v>
      </c>
      <c r="E1775" t="str">
        <f>IF(COUNTIF(発見ログ!$D$2:'発見ログ'!$D$5000,C1775)=1,B1775&amp;"発見済み","")</f>
        <v/>
      </c>
      <c r="F1775" t="str">
        <f t="shared" si="27"/>
        <v/>
      </c>
    </row>
    <row r="1776" spans="1:6" x14ac:dyDescent="0.4">
      <c r="A1776">
        <v>1775</v>
      </c>
      <c r="B1776" t="s">
        <v>3549</v>
      </c>
      <c r="C1776" t="s">
        <v>4070</v>
      </c>
      <c r="D1776" t="s">
        <v>3566</v>
      </c>
      <c r="E1776" t="str">
        <f>IF(COUNTIF(発見ログ!$D$2:'発見ログ'!$D$5000,C1776)=1,B1776&amp;"発見済み","")</f>
        <v/>
      </c>
      <c r="F1776" t="str">
        <f t="shared" si="27"/>
        <v/>
      </c>
    </row>
    <row r="1777" spans="1:6" x14ac:dyDescent="0.4">
      <c r="A1777">
        <v>1776</v>
      </c>
      <c r="B1777" t="s">
        <v>3549</v>
      </c>
      <c r="C1777" t="s">
        <v>3813</v>
      </c>
      <c r="D1777" t="s">
        <v>3567</v>
      </c>
      <c r="E1777" t="str">
        <f>IF(COUNTIF(発見ログ!$D$2:'発見ログ'!$D$5000,C1777)=1,B1777&amp;"発見済み","")</f>
        <v/>
      </c>
      <c r="F1777" t="str">
        <f t="shared" si="27"/>
        <v/>
      </c>
    </row>
    <row r="1778" spans="1:6" x14ac:dyDescent="0.4">
      <c r="A1778">
        <v>1777</v>
      </c>
      <c r="B1778" t="s">
        <v>3549</v>
      </c>
      <c r="C1778" t="s">
        <v>4666</v>
      </c>
      <c r="D1778" t="s">
        <v>3568</v>
      </c>
      <c r="E1778" t="str">
        <f>IF(COUNTIF(発見ログ!$D$2:'発見ログ'!$D$5000,C1778)=1,B1778&amp;"発見済み","")</f>
        <v/>
      </c>
      <c r="F1778" t="str">
        <f t="shared" si="27"/>
        <v/>
      </c>
    </row>
    <row r="1779" spans="1:6" x14ac:dyDescent="0.4">
      <c r="A1779">
        <v>1778</v>
      </c>
      <c r="B1779" t="s">
        <v>3549</v>
      </c>
      <c r="C1779" t="s">
        <v>4176</v>
      </c>
      <c r="D1779" t="s">
        <v>3569</v>
      </c>
      <c r="E1779" t="str">
        <f>IF(COUNTIF(発見ログ!$D$2:'発見ログ'!$D$5000,C1779)=1,B1779&amp;"発見済み","")</f>
        <v/>
      </c>
      <c r="F1779" t="str">
        <f t="shared" si="27"/>
        <v/>
      </c>
    </row>
    <row r="1780" spans="1:6" x14ac:dyDescent="0.4">
      <c r="A1780">
        <v>1779</v>
      </c>
      <c r="B1780" t="s">
        <v>3549</v>
      </c>
      <c r="C1780" t="s">
        <v>4580</v>
      </c>
      <c r="D1780" t="s">
        <v>3570</v>
      </c>
      <c r="E1780" t="str">
        <f>IF(COUNTIF(発見ログ!$D$2:'発見ログ'!$D$5000,C1780)=1,B1780&amp;"発見済み","")</f>
        <v/>
      </c>
      <c r="F1780" t="str">
        <f t="shared" si="27"/>
        <v/>
      </c>
    </row>
    <row r="1781" spans="1:6" x14ac:dyDescent="0.4">
      <c r="A1781">
        <v>1780</v>
      </c>
      <c r="B1781" t="s">
        <v>3549</v>
      </c>
      <c r="C1781" t="s">
        <v>5139</v>
      </c>
      <c r="D1781" t="s">
        <v>3571</v>
      </c>
      <c r="E1781" t="str">
        <f>IF(COUNTIF(発見ログ!$D$2:'発見ログ'!$D$5000,C1781)=1,B1781&amp;"発見済み","")</f>
        <v/>
      </c>
      <c r="F1781" t="str">
        <f t="shared" si="27"/>
        <v/>
      </c>
    </row>
    <row r="1782" spans="1:6" x14ac:dyDescent="0.4">
      <c r="A1782">
        <v>1781</v>
      </c>
      <c r="B1782" t="s">
        <v>3549</v>
      </c>
      <c r="C1782" t="s">
        <v>3874</v>
      </c>
      <c r="D1782" t="s">
        <v>3572</v>
      </c>
      <c r="E1782" t="str">
        <f>IF(COUNTIF(発見ログ!$D$2:'発見ログ'!$D$5000,C1782)=1,B1782&amp;"発見済み","")</f>
        <v/>
      </c>
      <c r="F1782" t="str">
        <f t="shared" si="27"/>
        <v/>
      </c>
    </row>
    <row r="1783" spans="1:6" x14ac:dyDescent="0.4">
      <c r="A1783">
        <v>1782</v>
      </c>
      <c r="B1783" t="s">
        <v>3549</v>
      </c>
      <c r="C1783" t="s">
        <v>3795</v>
      </c>
      <c r="D1783" t="s">
        <v>3573</v>
      </c>
      <c r="E1783" t="str">
        <f>IF(COUNTIF(発見ログ!$D$2:'発見ログ'!$D$5000,C1783)=1,B1783&amp;"発見済み","")</f>
        <v/>
      </c>
      <c r="F1783" t="str">
        <f t="shared" si="27"/>
        <v/>
      </c>
    </row>
    <row r="1784" spans="1:6" x14ac:dyDescent="0.4">
      <c r="A1784">
        <v>1783</v>
      </c>
      <c r="B1784" t="s">
        <v>3549</v>
      </c>
      <c r="C1784" t="s">
        <v>3720</v>
      </c>
      <c r="D1784" t="s">
        <v>3574</v>
      </c>
      <c r="E1784" t="str">
        <f>IF(COUNTIF(発見ログ!$D$2:'発見ログ'!$D$5000,C1784)=1,B1784&amp;"発見済み","")</f>
        <v/>
      </c>
      <c r="F1784" t="str">
        <f t="shared" si="27"/>
        <v/>
      </c>
    </row>
    <row r="1785" spans="1:6" x14ac:dyDescent="0.4">
      <c r="A1785">
        <v>1784</v>
      </c>
      <c r="B1785" t="s">
        <v>3549</v>
      </c>
      <c r="C1785" t="s">
        <v>4654</v>
      </c>
      <c r="D1785" t="s">
        <v>3575</v>
      </c>
      <c r="E1785" t="str">
        <f>IF(COUNTIF(発見ログ!$D$2:'発見ログ'!$D$5000,C1785)=1,B1785&amp;"発見済み","")</f>
        <v/>
      </c>
      <c r="F1785" t="str">
        <f t="shared" si="27"/>
        <v/>
      </c>
    </row>
    <row r="1786" spans="1:6" x14ac:dyDescent="0.4">
      <c r="A1786">
        <v>1785</v>
      </c>
      <c r="B1786" t="s">
        <v>3549</v>
      </c>
      <c r="C1786" t="s">
        <v>4962</v>
      </c>
      <c r="D1786" t="s">
        <v>3576</v>
      </c>
      <c r="E1786" t="str">
        <f>IF(COUNTIF(発見ログ!$D$2:'発見ログ'!$D$5000,C1786)=1,B1786&amp;"発見済み","")</f>
        <v/>
      </c>
      <c r="F1786" t="str">
        <f t="shared" si="27"/>
        <v/>
      </c>
    </row>
    <row r="1787" spans="1:6" x14ac:dyDescent="0.4">
      <c r="A1787">
        <v>1786</v>
      </c>
      <c r="B1787" t="s">
        <v>3549</v>
      </c>
      <c r="C1787" t="s">
        <v>5009</v>
      </c>
      <c r="D1787" t="s">
        <v>3577</v>
      </c>
      <c r="E1787" t="str">
        <f>IF(COUNTIF(発見ログ!$D$2:'発見ログ'!$D$5000,C1787)=1,B1787&amp;"発見済み","")</f>
        <v/>
      </c>
      <c r="F1787" t="str">
        <f t="shared" si="27"/>
        <v/>
      </c>
    </row>
    <row r="1788" spans="1:6" x14ac:dyDescent="0.4">
      <c r="A1788">
        <v>1787</v>
      </c>
      <c r="B1788" t="s">
        <v>3549</v>
      </c>
      <c r="C1788" t="s">
        <v>3765</v>
      </c>
      <c r="D1788" t="s">
        <v>3578</v>
      </c>
      <c r="E1788" t="str">
        <f>IF(COUNTIF(発見ログ!$D$2:'発見ログ'!$D$5000,C1788)=1,B1788&amp;"発見済み","")</f>
        <v/>
      </c>
      <c r="F1788" t="str">
        <f t="shared" si="27"/>
        <v/>
      </c>
    </row>
    <row r="1789" spans="1:6" x14ac:dyDescent="0.4">
      <c r="A1789">
        <v>1788</v>
      </c>
      <c r="B1789" t="s">
        <v>3549</v>
      </c>
      <c r="C1789" t="s">
        <v>3579</v>
      </c>
      <c r="D1789" t="s">
        <v>3580</v>
      </c>
      <c r="E1789" t="str">
        <f>IF(COUNTIF(発見ログ!$D$2:'発見ログ'!$D$5000,C1789)=1,B1789&amp;"発見済み","")</f>
        <v/>
      </c>
      <c r="F1789" t="str">
        <f t="shared" si="27"/>
        <v/>
      </c>
    </row>
    <row r="1790" spans="1:6" x14ac:dyDescent="0.4">
      <c r="A1790">
        <v>1789</v>
      </c>
      <c r="B1790" t="s">
        <v>3549</v>
      </c>
      <c r="C1790" t="s">
        <v>4579</v>
      </c>
      <c r="D1790" t="s">
        <v>3581</v>
      </c>
      <c r="E1790" t="str">
        <f>IF(COUNTIF(発見ログ!$D$2:'発見ログ'!$D$5000,C1790)=1,B1790&amp;"発見済み","")</f>
        <v/>
      </c>
      <c r="F1790" t="str">
        <f t="shared" si="27"/>
        <v/>
      </c>
    </row>
    <row r="1791" spans="1:6" x14ac:dyDescent="0.4">
      <c r="A1791">
        <v>1790</v>
      </c>
      <c r="B1791" t="s">
        <v>3549</v>
      </c>
      <c r="C1791" t="s">
        <v>5214</v>
      </c>
      <c r="D1791" t="s">
        <v>3582</v>
      </c>
      <c r="E1791" t="str">
        <f>IF(COUNTIF(発見ログ!$D$2:'発見ログ'!$D$5000,C1791)=1,B1791&amp;"発見済み","")</f>
        <v/>
      </c>
      <c r="F1791" t="str">
        <f t="shared" si="27"/>
        <v/>
      </c>
    </row>
    <row r="1792" spans="1:6" x14ac:dyDescent="0.4">
      <c r="A1792">
        <v>1791</v>
      </c>
      <c r="B1792" t="s">
        <v>3549</v>
      </c>
      <c r="C1792" t="s">
        <v>4379</v>
      </c>
      <c r="D1792" t="s">
        <v>3583</v>
      </c>
      <c r="E1792" t="str">
        <f>IF(COUNTIF(発見ログ!$D$2:'発見ログ'!$D$5000,C1792)=1,B1792&amp;"発見済み","")</f>
        <v/>
      </c>
      <c r="F1792" t="str">
        <f t="shared" si="27"/>
        <v/>
      </c>
    </row>
    <row r="1793" spans="1:6" x14ac:dyDescent="0.4">
      <c r="A1793">
        <v>1792</v>
      </c>
      <c r="B1793" t="s">
        <v>3549</v>
      </c>
      <c r="C1793" t="s">
        <v>4652</v>
      </c>
      <c r="D1793" t="s">
        <v>3584</v>
      </c>
      <c r="E1793" t="str">
        <f>IF(COUNTIF(発見ログ!$D$2:'発見ログ'!$D$5000,C1793)=1,B1793&amp;"発見済み","")</f>
        <v/>
      </c>
      <c r="F1793" t="str">
        <f t="shared" si="27"/>
        <v/>
      </c>
    </row>
    <row r="1794" spans="1:6" x14ac:dyDescent="0.4">
      <c r="A1794">
        <v>1793</v>
      </c>
      <c r="B1794" t="s">
        <v>3549</v>
      </c>
      <c r="C1794" t="s">
        <v>4980</v>
      </c>
      <c r="D1794" t="s">
        <v>3585</v>
      </c>
      <c r="E1794" t="str">
        <f>IF(COUNTIF(発見ログ!$D$2:'発見ログ'!$D$5000,C1794)=1,B1794&amp;"発見済み","")</f>
        <v/>
      </c>
      <c r="F1794" t="str">
        <f t="shared" si="27"/>
        <v/>
      </c>
    </row>
    <row r="1795" spans="1:6" x14ac:dyDescent="0.4">
      <c r="A1795">
        <v>1794</v>
      </c>
      <c r="B1795" t="s">
        <v>3549</v>
      </c>
      <c r="C1795" t="s">
        <v>4649</v>
      </c>
      <c r="D1795" t="s">
        <v>3586</v>
      </c>
      <c r="E1795" t="str">
        <f>IF(COUNTIF(発見ログ!$D$2:'発見ログ'!$D$5000,C1795)=1,B1795&amp;"発見済み","")</f>
        <v/>
      </c>
      <c r="F1795" t="str">
        <f t="shared" ref="F1795:F1858" si="28">IF(COUNTIF($C$2:$C$5000,C1795)=1,"","重複")</f>
        <v/>
      </c>
    </row>
    <row r="1796" spans="1:6" x14ac:dyDescent="0.4">
      <c r="A1796">
        <v>1795</v>
      </c>
      <c r="B1796" t="s">
        <v>3549</v>
      </c>
      <c r="C1796" t="s">
        <v>4082</v>
      </c>
      <c r="D1796" t="s">
        <v>3587</v>
      </c>
      <c r="E1796" t="str">
        <f>IF(COUNTIF(発見ログ!$D$2:'発見ログ'!$D$5000,C1796)=1,B1796&amp;"発見済み","")</f>
        <v/>
      </c>
      <c r="F1796" t="str">
        <f t="shared" si="28"/>
        <v/>
      </c>
    </row>
    <row r="1797" spans="1:6" x14ac:dyDescent="0.4">
      <c r="A1797">
        <v>1796</v>
      </c>
      <c r="B1797" t="s">
        <v>3549</v>
      </c>
      <c r="C1797" t="s">
        <v>3872</v>
      </c>
      <c r="D1797" t="s">
        <v>3588</v>
      </c>
      <c r="E1797" t="str">
        <f>IF(COUNTIF(発見ログ!$D$2:'発見ログ'!$D$5000,C1797)=1,B1797&amp;"発見済み","")</f>
        <v/>
      </c>
      <c r="F1797" t="str">
        <f t="shared" si="28"/>
        <v/>
      </c>
    </row>
    <row r="1798" spans="1:6" x14ac:dyDescent="0.4">
      <c r="A1798">
        <v>1797</v>
      </c>
      <c r="B1798" t="s">
        <v>3549</v>
      </c>
      <c r="C1798" t="s">
        <v>4952</v>
      </c>
      <c r="D1798" t="s">
        <v>3589</v>
      </c>
      <c r="E1798" t="str">
        <f>IF(COUNTIF(発見ログ!$D$2:'発見ログ'!$D$5000,C1798)=1,B1798&amp;"発見済み","")</f>
        <v/>
      </c>
      <c r="F1798" t="str">
        <f t="shared" si="28"/>
        <v/>
      </c>
    </row>
    <row r="1799" spans="1:6" x14ac:dyDescent="0.4">
      <c r="A1799">
        <v>1798</v>
      </c>
      <c r="B1799" t="s">
        <v>3549</v>
      </c>
      <c r="C1799" t="s">
        <v>3590</v>
      </c>
      <c r="D1799" t="s">
        <v>0</v>
      </c>
      <c r="E1799" t="str">
        <f>IF(COUNTIF(発見ログ!$D$2:'発見ログ'!$D$5000,C1799)=1,B1799&amp;"発見済み","")</f>
        <v/>
      </c>
      <c r="F1799" t="str">
        <f t="shared" si="28"/>
        <v/>
      </c>
    </row>
    <row r="1800" spans="1:6" x14ac:dyDescent="0.4">
      <c r="A1800">
        <v>1799</v>
      </c>
      <c r="B1800" t="s">
        <v>3549</v>
      </c>
      <c r="C1800" t="s">
        <v>4995</v>
      </c>
      <c r="D1800" t="s">
        <v>1</v>
      </c>
      <c r="E1800" t="str">
        <f>IF(COUNTIF(発見ログ!$D$2:'発見ログ'!$D$5000,C1800)=1,B1800&amp;"発見済み","")</f>
        <v/>
      </c>
      <c r="F1800" t="str">
        <f t="shared" si="28"/>
        <v/>
      </c>
    </row>
    <row r="1801" spans="1:6" x14ac:dyDescent="0.4">
      <c r="A1801">
        <v>1800</v>
      </c>
      <c r="B1801" t="s">
        <v>3549</v>
      </c>
      <c r="C1801" t="s">
        <v>2</v>
      </c>
      <c r="D1801" t="s">
        <v>3</v>
      </c>
      <c r="E1801" t="str">
        <f>IF(COUNTIF(発見ログ!$D$2:'発見ログ'!$D$5000,C1801)=1,B1801&amp;"発見済み","")</f>
        <v/>
      </c>
      <c r="F1801" t="str">
        <f t="shared" si="28"/>
        <v/>
      </c>
    </row>
    <row r="1802" spans="1:6" x14ac:dyDescent="0.4">
      <c r="A1802">
        <v>1801</v>
      </c>
      <c r="B1802" t="s">
        <v>3549</v>
      </c>
      <c r="C1802" t="s">
        <v>4134</v>
      </c>
      <c r="D1802" t="s">
        <v>4</v>
      </c>
      <c r="E1802" t="str">
        <f>IF(COUNTIF(発見ログ!$D$2:'発見ログ'!$D$5000,C1802)=1,B1802&amp;"発見済み","")</f>
        <v/>
      </c>
      <c r="F1802" t="str">
        <f t="shared" si="28"/>
        <v/>
      </c>
    </row>
    <row r="1803" spans="1:6" x14ac:dyDescent="0.4">
      <c r="A1803">
        <v>1802</v>
      </c>
      <c r="B1803" t="s">
        <v>3549</v>
      </c>
      <c r="C1803" t="s">
        <v>4113</v>
      </c>
      <c r="D1803" t="s">
        <v>5</v>
      </c>
      <c r="E1803" t="str">
        <f>IF(COUNTIF(発見ログ!$D$2:'発見ログ'!$D$5000,C1803)=1,B1803&amp;"発見済み","")</f>
        <v/>
      </c>
      <c r="F1803" t="str">
        <f t="shared" si="28"/>
        <v/>
      </c>
    </row>
    <row r="1804" spans="1:6" x14ac:dyDescent="0.4">
      <c r="A1804">
        <v>1803</v>
      </c>
      <c r="B1804" t="s">
        <v>3549</v>
      </c>
      <c r="C1804" t="s">
        <v>6</v>
      </c>
      <c r="D1804" t="s">
        <v>7</v>
      </c>
      <c r="E1804" t="str">
        <f>IF(COUNTIF(発見ログ!$D$2:'発見ログ'!$D$5000,C1804)=1,B1804&amp;"発見済み","")</f>
        <v/>
      </c>
      <c r="F1804" t="str">
        <f t="shared" si="28"/>
        <v/>
      </c>
    </row>
    <row r="1805" spans="1:6" x14ac:dyDescent="0.4">
      <c r="A1805">
        <v>1804</v>
      </c>
      <c r="B1805" t="s">
        <v>3549</v>
      </c>
      <c r="C1805" t="s">
        <v>4124</v>
      </c>
      <c r="D1805" t="s">
        <v>8</v>
      </c>
      <c r="E1805" t="str">
        <f>IF(COUNTIF(発見ログ!$D$2:'発見ログ'!$D$5000,C1805)=1,B1805&amp;"発見済み","")</f>
        <v/>
      </c>
      <c r="F1805" t="str">
        <f t="shared" si="28"/>
        <v/>
      </c>
    </row>
    <row r="1806" spans="1:6" x14ac:dyDescent="0.4">
      <c r="A1806">
        <v>1805</v>
      </c>
      <c r="B1806" t="s">
        <v>3549</v>
      </c>
      <c r="C1806" t="s">
        <v>4978</v>
      </c>
      <c r="D1806" t="s">
        <v>9</v>
      </c>
      <c r="E1806" t="str">
        <f>IF(COUNTIF(発見ログ!$D$2:'発見ログ'!$D$5000,C1806)=1,B1806&amp;"発見済み","")</f>
        <v/>
      </c>
      <c r="F1806" t="str">
        <f t="shared" si="28"/>
        <v/>
      </c>
    </row>
    <row r="1807" spans="1:6" x14ac:dyDescent="0.4">
      <c r="A1807">
        <v>1806</v>
      </c>
      <c r="B1807" t="s">
        <v>3549</v>
      </c>
      <c r="C1807" t="s">
        <v>1052</v>
      </c>
      <c r="D1807" t="s">
        <v>10</v>
      </c>
      <c r="E1807" t="str">
        <f>IF(COUNTIF(発見ログ!$D$2:'発見ログ'!$D$5000,C1807)=1,B1807&amp;"発見済み","")</f>
        <v/>
      </c>
      <c r="F1807" t="str">
        <f t="shared" si="28"/>
        <v/>
      </c>
    </row>
    <row r="1808" spans="1:6" x14ac:dyDescent="0.4">
      <c r="A1808">
        <v>1807</v>
      </c>
      <c r="B1808" t="s">
        <v>3549</v>
      </c>
      <c r="C1808" t="s">
        <v>4162</v>
      </c>
      <c r="D1808" t="s">
        <v>11</v>
      </c>
      <c r="E1808" t="str">
        <f>IF(COUNTIF(発見ログ!$D$2:'発見ログ'!$D$5000,C1808)=1,B1808&amp;"発見済み","")</f>
        <v/>
      </c>
      <c r="F1808" t="str">
        <f t="shared" si="28"/>
        <v/>
      </c>
    </row>
    <row r="1809" spans="1:6" x14ac:dyDescent="0.4">
      <c r="A1809">
        <v>1808</v>
      </c>
      <c r="B1809" t="s">
        <v>3549</v>
      </c>
      <c r="C1809" t="s">
        <v>4190</v>
      </c>
      <c r="D1809" t="s">
        <v>12</v>
      </c>
      <c r="E1809" t="str">
        <f>IF(COUNTIF(発見ログ!$D$2:'発見ログ'!$D$5000,C1809)=1,B1809&amp;"発見済み","")</f>
        <v/>
      </c>
      <c r="F1809" t="str">
        <f t="shared" si="28"/>
        <v/>
      </c>
    </row>
    <row r="1810" spans="1:6" x14ac:dyDescent="0.4">
      <c r="A1810">
        <v>1809</v>
      </c>
      <c r="B1810" t="s">
        <v>3549</v>
      </c>
      <c r="C1810" t="s">
        <v>3815</v>
      </c>
      <c r="D1810" t="s">
        <v>13</v>
      </c>
      <c r="E1810" t="str">
        <f>IF(COUNTIF(発見ログ!$D$2:'発見ログ'!$D$5000,C1810)=1,B1810&amp;"発見済み","")</f>
        <v/>
      </c>
      <c r="F1810" t="str">
        <f t="shared" si="28"/>
        <v/>
      </c>
    </row>
    <row r="1811" spans="1:6" x14ac:dyDescent="0.4">
      <c r="A1811">
        <v>1810</v>
      </c>
      <c r="B1811" t="s">
        <v>3549</v>
      </c>
      <c r="C1811" t="s">
        <v>4060</v>
      </c>
      <c r="D1811" t="s">
        <v>14</v>
      </c>
      <c r="E1811" t="str">
        <f>IF(COUNTIF(発見ログ!$D$2:'発見ログ'!$D$5000,C1811)=1,B1811&amp;"発見済み","")</f>
        <v/>
      </c>
      <c r="F1811" t="str">
        <f t="shared" si="28"/>
        <v/>
      </c>
    </row>
    <row r="1812" spans="1:6" x14ac:dyDescent="0.4">
      <c r="A1812">
        <v>1811</v>
      </c>
      <c r="B1812" t="s">
        <v>3549</v>
      </c>
      <c r="C1812" t="s">
        <v>1125</v>
      </c>
      <c r="D1812" t="s">
        <v>15</v>
      </c>
      <c r="E1812" t="str">
        <f>IF(COUNTIF(発見ログ!$D$2:'発見ログ'!$D$5000,C1812)=1,B1812&amp;"発見済み","")</f>
        <v/>
      </c>
      <c r="F1812" t="str">
        <f t="shared" si="28"/>
        <v/>
      </c>
    </row>
    <row r="1813" spans="1:6" x14ac:dyDescent="0.4">
      <c r="A1813">
        <v>1812</v>
      </c>
      <c r="B1813" t="s">
        <v>3549</v>
      </c>
      <c r="C1813" t="s">
        <v>3887</v>
      </c>
      <c r="D1813" t="s">
        <v>16</v>
      </c>
      <c r="E1813" t="str">
        <f>IF(COUNTIF(発見ログ!$D$2:'発見ログ'!$D$5000,C1813)=1,B1813&amp;"発見済み","")</f>
        <v/>
      </c>
      <c r="F1813" t="str">
        <f t="shared" si="28"/>
        <v/>
      </c>
    </row>
    <row r="1814" spans="1:6" x14ac:dyDescent="0.4">
      <c r="A1814">
        <v>1813</v>
      </c>
      <c r="B1814" t="s">
        <v>3549</v>
      </c>
      <c r="C1814" t="s">
        <v>4057</v>
      </c>
      <c r="D1814" t="s">
        <v>17</v>
      </c>
      <c r="E1814" t="str">
        <f>IF(COUNTIF(発見ログ!$D$2:'発見ログ'!$D$5000,C1814)=1,B1814&amp;"発見済み","")</f>
        <v/>
      </c>
      <c r="F1814" t="str">
        <f t="shared" si="28"/>
        <v/>
      </c>
    </row>
    <row r="1815" spans="1:6" x14ac:dyDescent="0.4">
      <c r="A1815">
        <v>1814</v>
      </c>
      <c r="B1815" t="s">
        <v>3549</v>
      </c>
      <c r="C1815" t="s">
        <v>3716</v>
      </c>
      <c r="D1815" t="s">
        <v>18</v>
      </c>
      <c r="E1815" t="str">
        <f>IF(COUNTIF(発見ログ!$D$2:'発見ログ'!$D$5000,C1815)=1,B1815&amp;"発見済み","")</f>
        <v/>
      </c>
      <c r="F1815" t="str">
        <f t="shared" si="28"/>
        <v/>
      </c>
    </row>
    <row r="1816" spans="1:6" x14ac:dyDescent="0.4">
      <c r="A1816">
        <v>1815</v>
      </c>
      <c r="B1816" t="s">
        <v>3549</v>
      </c>
      <c r="C1816" t="s">
        <v>4679</v>
      </c>
      <c r="D1816" t="s">
        <v>19</v>
      </c>
      <c r="E1816" t="str">
        <f>IF(COUNTIF(発見ログ!$D$2:'発見ログ'!$D$5000,C1816)=1,B1816&amp;"発見済み","")</f>
        <v/>
      </c>
      <c r="F1816" t="str">
        <f t="shared" si="28"/>
        <v/>
      </c>
    </row>
    <row r="1817" spans="1:6" x14ac:dyDescent="0.4">
      <c r="A1817">
        <v>1816</v>
      </c>
      <c r="B1817" t="s">
        <v>3549</v>
      </c>
      <c r="C1817" t="s">
        <v>3833</v>
      </c>
      <c r="D1817" t="s">
        <v>3567</v>
      </c>
      <c r="E1817" t="str">
        <f>IF(COUNTIF(発見ログ!$D$2:'発見ログ'!$D$5000,C1817)=1,B1817&amp;"発見済み","")</f>
        <v/>
      </c>
      <c r="F1817" t="str">
        <f t="shared" si="28"/>
        <v/>
      </c>
    </row>
    <row r="1818" spans="1:6" x14ac:dyDescent="0.4">
      <c r="A1818">
        <v>1817</v>
      </c>
      <c r="B1818" t="s">
        <v>3549</v>
      </c>
      <c r="C1818" t="s">
        <v>4684</v>
      </c>
      <c r="D1818" t="s">
        <v>20</v>
      </c>
      <c r="E1818" t="str">
        <f>IF(COUNTIF(発見ログ!$D$2:'発見ログ'!$D$5000,C1818)=1,B1818&amp;"発見済み","")</f>
        <v/>
      </c>
      <c r="F1818" t="str">
        <f t="shared" si="28"/>
        <v/>
      </c>
    </row>
    <row r="1819" spans="1:6" x14ac:dyDescent="0.4">
      <c r="A1819">
        <v>1818</v>
      </c>
      <c r="B1819" t="s">
        <v>3549</v>
      </c>
      <c r="C1819" t="s">
        <v>4098</v>
      </c>
      <c r="D1819" t="s">
        <v>21</v>
      </c>
      <c r="E1819" t="str">
        <f>IF(COUNTIF(発見ログ!$D$2:'発見ログ'!$D$5000,C1819)=1,B1819&amp;"発見済み","")</f>
        <v/>
      </c>
      <c r="F1819" t="str">
        <f t="shared" si="28"/>
        <v/>
      </c>
    </row>
    <row r="1820" spans="1:6" x14ac:dyDescent="0.4">
      <c r="A1820">
        <v>1819</v>
      </c>
      <c r="B1820" t="s">
        <v>3549</v>
      </c>
      <c r="C1820" t="s">
        <v>22</v>
      </c>
      <c r="D1820" t="s">
        <v>23</v>
      </c>
      <c r="E1820" t="str">
        <f>IF(COUNTIF(発見ログ!$D$2:'発見ログ'!$D$5000,C1820)=1,B1820&amp;"発見済み","")</f>
        <v/>
      </c>
      <c r="F1820" t="str">
        <f t="shared" si="28"/>
        <v/>
      </c>
    </row>
    <row r="1821" spans="1:6" x14ac:dyDescent="0.4">
      <c r="A1821">
        <v>1820</v>
      </c>
      <c r="B1821" t="s">
        <v>3549</v>
      </c>
      <c r="C1821" t="s">
        <v>3756</v>
      </c>
      <c r="D1821" t="s">
        <v>24</v>
      </c>
      <c r="E1821" t="str">
        <f>IF(COUNTIF(発見ログ!$D$2:'発見ログ'!$D$5000,C1821)=1,B1821&amp;"発見済み","")</f>
        <v/>
      </c>
      <c r="F1821" t="str">
        <f t="shared" si="28"/>
        <v/>
      </c>
    </row>
    <row r="1822" spans="1:6" x14ac:dyDescent="0.4">
      <c r="A1822">
        <v>1821</v>
      </c>
      <c r="B1822" t="s">
        <v>3549</v>
      </c>
      <c r="C1822" t="s">
        <v>4068</v>
      </c>
      <c r="D1822" t="s">
        <v>25</v>
      </c>
      <c r="E1822" t="str">
        <f>IF(COUNTIF(発見ログ!$D$2:'発見ログ'!$D$5000,C1822)=1,B1822&amp;"発見済み","")</f>
        <v/>
      </c>
      <c r="F1822" t="str">
        <f t="shared" si="28"/>
        <v/>
      </c>
    </row>
    <row r="1823" spans="1:6" x14ac:dyDescent="0.4">
      <c r="A1823">
        <v>1822</v>
      </c>
      <c r="B1823" t="s">
        <v>3549</v>
      </c>
      <c r="C1823" t="s">
        <v>3904</v>
      </c>
      <c r="D1823" t="s">
        <v>26</v>
      </c>
      <c r="E1823" t="str">
        <f>IF(COUNTIF(発見ログ!$D$2:'発見ログ'!$D$5000,C1823)=1,B1823&amp;"発見済み","")</f>
        <v/>
      </c>
      <c r="F1823" t="str">
        <f t="shared" si="28"/>
        <v/>
      </c>
    </row>
    <row r="1824" spans="1:6" x14ac:dyDescent="0.4">
      <c r="A1824">
        <v>1823</v>
      </c>
      <c r="B1824" t="s">
        <v>3549</v>
      </c>
      <c r="C1824" t="s">
        <v>2725</v>
      </c>
      <c r="D1824" t="s">
        <v>27</v>
      </c>
      <c r="E1824" t="str">
        <f>IF(COUNTIF(発見ログ!$D$2:'発見ログ'!$D$5000,C1824)=1,B1824&amp;"発見済み","")</f>
        <v/>
      </c>
      <c r="F1824" t="str">
        <f t="shared" si="28"/>
        <v/>
      </c>
    </row>
    <row r="1825" spans="1:6" x14ac:dyDescent="0.4">
      <c r="A1825">
        <v>1824</v>
      </c>
      <c r="B1825" t="s">
        <v>3549</v>
      </c>
      <c r="C1825" t="s">
        <v>3892</v>
      </c>
      <c r="D1825" t="s">
        <v>28</v>
      </c>
      <c r="E1825" t="str">
        <f>IF(COUNTIF(発見ログ!$D$2:'発見ログ'!$D$5000,C1825)=1,B1825&amp;"発見済み","")</f>
        <v/>
      </c>
      <c r="F1825" t="str">
        <f t="shared" si="28"/>
        <v/>
      </c>
    </row>
    <row r="1826" spans="1:6" x14ac:dyDescent="0.4">
      <c r="A1826">
        <v>1825</v>
      </c>
      <c r="B1826" t="s">
        <v>3549</v>
      </c>
      <c r="C1826" t="s">
        <v>4102</v>
      </c>
      <c r="D1826" t="s">
        <v>29</v>
      </c>
      <c r="E1826" t="str">
        <f>IF(COUNTIF(発見ログ!$D$2:'発見ログ'!$D$5000,C1826)=1,B1826&amp;"発見済み","")</f>
        <v/>
      </c>
      <c r="F1826" t="str">
        <f t="shared" si="28"/>
        <v/>
      </c>
    </row>
    <row r="1827" spans="1:6" x14ac:dyDescent="0.4">
      <c r="A1827">
        <v>1826</v>
      </c>
      <c r="B1827" t="s">
        <v>3549</v>
      </c>
      <c r="C1827" t="s">
        <v>1195</v>
      </c>
      <c r="D1827" t="s">
        <v>30</v>
      </c>
      <c r="E1827" t="str">
        <f>IF(COUNTIF(発見ログ!$D$2:'発見ログ'!$D$5000,C1827)=1,B1827&amp;"発見済み","")</f>
        <v/>
      </c>
      <c r="F1827" t="str">
        <f t="shared" si="28"/>
        <v/>
      </c>
    </row>
    <row r="1828" spans="1:6" x14ac:dyDescent="0.4">
      <c r="A1828">
        <v>1827</v>
      </c>
      <c r="B1828" t="s">
        <v>3549</v>
      </c>
      <c r="C1828" t="s">
        <v>5021</v>
      </c>
      <c r="D1828" t="s">
        <v>31</v>
      </c>
      <c r="E1828" t="str">
        <f>IF(COUNTIF(発見ログ!$D$2:'発見ログ'!$D$5000,C1828)=1,B1828&amp;"発見済み","")</f>
        <v/>
      </c>
      <c r="F1828" t="str">
        <f t="shared" si="28"/>
        <v/>
      </c>
    </row>
    <row r="1829" spans="1:6" x14ac:dyDescent="0.4">
      <c r="A1829">
        <v>1828</v>
      </c>
      <c r="B1829" t="s">
        <v>3549</v>
      </c>
      <c r="C1829" t="s">
        <v>5085</v>
      </c>
      <c r="D1829" t="s">
        <v>32</v>
      </c>
      <c r="E1829" t="str">
        <f>IF(COUNTIF(発見ログ!$D$2:'発見ログ'!$D$5000,C1829)=1,B1829&amp;"発見済み","")</f>
        <v/>
      </c>
      <c r="F1829" t="str">
        <f t="shared" si="28"/>
        <v/>
      </c>
    </row>
    <row r="1830" spans="1:6" x14ac:dyDescent="0.4">
      <c r="A1830">
        <v>1829</v>
      </c>
      <c r="B1830" t="s">
        <v>3549</v>
      </c>
      <c r="C1830" t="s">
        <v>5228</v>
      </c>
      <c r="D1830" t="s">
        <v>33</v>
      </c>
      <c r="E1830" t="str">
        <f>IF(COUNTIF(発見ログ!$D$2:'発見ログ'!$D$5000,C1830)=1,B1830&amp;"発見済み","")</f>
        <v/>
      </c>
      <c r="F1830" t="str">
        <f t="shared" si="28"/>
        <v/>
      </c>
    </row>
    <row r="1831" spans="1:6" x14ac:dyDescent="0.4">
      <c r="A1831">
        <v>1830</v>
      </c>
      <c r="B1831" t="s">
        <v>3549</v>
      </c>
      <c r="C1831" t="s">
        <v>4955</v>
      </c>
      <c r="D1831" t="s">
        <v>34</v>
      </c>
      <c r="E1831" t="str">
        <f>IF(COUNTIF(発見ログ!$D$2:'発見ログ'!$D$5000,C1831)=1,B1831&amp;"発見済み","")</f>
        <v/>
      </c>
      <c r="F1831" t="str">
        <f t="shared" si="28"/>
        <v/>
      </c>
    </row>
    <row r="1832" spans="1:6" x14ac:dyDescent="0.4">
      <c r="A1832">
        <v>1831</v>
      </c>
      <c r="B1832" t="s">
        <v>3549</v>
      </c>
      <c r="C1832" t="s">
        <v>1041</v>
      </c>
      <c r="D1832" t="s">
        <v>35</v>
      </c>
      <c r="E1832" t="str">
        <f>IF(COUNTIF(発見ログ!$D$2:'発見ログ'!$D$5000,C1832)=1,B1832&amp;"発見済み","")</f>
        <v/>
      </c>
      <c r="F1832" t="str">
        <f t="shared" si="28"/>
        <v/>
      </c>
    </row>
    <row r="1833" spans="1:6" x14ac:dyDescent="0.4">
      <c r="A1833">
        <v>1832</v>
      </c>
      <c r="B1833" t="s">
        <v>3549</v>
      </c>
      <c r="C1833" t="s">
        <v>4664</v>
      </c>
      <c r="D1833" t="s">
        <v>36</v>
      </c>
      <c r="E1833" t="str">
        <f>IF(COUNTIF(発見ログ!$D$2:'発見ログ'!$D$5000,C1833)=1,B1833&amp;"発見済み","")</f>
        <v/>
      </c>
      <c r="F1833" t="str">
        <f t="shared" si="28"/>
        <v/>
      </c>
    </row>
    <row r="1834" spans="1:6" x14ac:dyDescent="0.4">
      <c r="A1834">
        <v>1833</v>
      </c>
      <c r="B1834" t="s">
        <v>3549</v>
      </c>
      <c r="C1834" t="s">
        <v>4543</v>
      </c>
      <c r="D1834" t="s">
        <v>37</v>
      </c>
      <c r="E1834" t="str">
        <f>IF(COUNTIF(発見ログ!$D$2:'発見ログ'!$D$5000,C1834)=1,B1834&amp;"発見済み","")</f>
        <v/>
      </c>
      <c r="F1834" t="str">
        <f t="shared" si="28"/>
        <v/>
      </c>
    </row>
    <row r="1835" spans="1:6" x14ac:dyDescent="0.4">
      <c r="A1835">
        <v>1834</v>
      </c>
      <c r="B1835" t="s">
        <v>3549</v>
      </c>
      <c r="C1835" t="s">
        <v>3766</v>
      </c>
      <c r="D1835" t="s">
        <v>3560</v>
      </c>
      <c r="E1835" t="str">
        <f>IF(COUNTIF(発見ログ!$D$2:'発見ログ'!$D$5000,C1835)=1,B1835&amp;"発見済み","")</f>
        <v/>
      </c>
      <c r="F1835" t="str">
        <f t="shared" si="28"/>
        <v/>
      </c>
    </row>
    <row r="1836" spans="1:6" x14ac:dyDescent="0.4">
      <c r="A1836">
        <v>1835</v>
      </c>
      <c r="B1836" t="s">
        <v>3549</v>
      </c>
      <c r="C1836" t="s">
        <v>4097</v>
      </c>
      <c r="D1836" t="s">
        <v>38</v>
      </c>
      <c r="E1836" t="str">
        <f>IF(COUNTIF(発見ログ!$D$2:'発見ログ'!$D$5000,C1836)=1,B1836&amp;"発見済み","")</f>
        <v/>
      </c>
      <c r="F1836" t="str">
        <f t="shared" si="28"/>
        <v/>
      </c>
    </row>
    <row r="1837" spans="1:6" x14ac:dyDescent="0.4">
      <c r="A1837">
        <v>1836</v>
      </c>
      <c r="B1837" t="s">
        <v>3549</v>
      </c>
      <c r="C1837" t="s">
        <v>3722</v>
      </c>
      <c r="D1837" t="s">
        <v>39</v>
      </c>
      <c r="E1837" t="str">
        <f>IF(COUNTIF(発見ログ!$D$2:'発見ログ'!$D$5000,C1837)=1,B1837&amp;"発見済み","")</f>
        <v/>
      </c>
      <c r="F1837" t="str">
        <f t="shared" si="28"/>
        <v/>
      </c>
    </row>
    <row r="1838" spans="1:6" x14ac:dyDescent="0.4">
      <c r="A1838">
        <v>1837</v>
      </c>
      <c r="B1838" t="s">
        <v>3549</v>
      </c>
      <c r="C1838" t="s">
        <v>1040</v>
      </c>
      <c r="D1838" t="s">
        <v>40</v>
      </c>
      <c r="E1838" t="str">
        <f>IF(COUNTIF(発見ログ!$D$2:'発見ログ'!$D$5000,C1838)=1,B1838&amp;"発見済み","")</f>
        <v/>
      </c>
      <c r="F1838" t="str">
        <f t="shared" si="28"/>
        <v/>
      </c>
    </row>
    <row r="1839" spans="1:6" x14ac:dyDescent="0.4">
      <c r="A1839">
        <v>1838</v>
      </c>
      <c r="B1839" t="s">
        <v>3549</v>
      </c>
      <c r="C1839" t="s">
        <v>3719</v>
      </c>
      <c r="D1839" t="s">
        <v>41</v>
      </c>
      <c r="E1839" t="str">
        <f>IF(COUNTIF(発見ログ!$D$2:'発見ログ'!$D$5000,C1839)=1,B1839&amp;"発見済み","")</f>
        <v/>
      </c>
      <c r="F1839" t="str">
        <f t="shared" si="28"/>
        <v/>
      </c>
    </row>
    <row r="1840" spans="1:6" x14ac:dyDescent="0.4">
      <c r="A1840">
        <v>1839</v>
      </c>
      <c r="B1840" t="s">
        <v>3549</v>
      </c>
      <c r="C1840" t="s">
        <v>3913</v>
      </c>
      <c r="D1840" t="s">
        <v>42</v>
      </c>
      <c r="E1840" t="str">
        <f>IF(COUNTIF(発見ログ!$D$2:'発見ログ'!$D$5000,C1840)=1,B1840&amp;"発見済み","")</f>
        <v/>
      </c>
      <c r="F1840" t="str">
        <f t="shared" si="28"/>
        <v/>
      </c>
    </row>
    <row r="1841" spans="1:6" x14ac:dyDescent="0.4">
      <c r="A1841">
        <v>1840</v>
      </c>
      <c r="B1841" t="s">
        <v>3549</v>
      </c>
      <c r="C1841" t="s">
        <v>4683</v>
      </c>
      <c r="D1841" t="s">
        <v>43</v>
      </c>
      <c r="E1841" t="str">
        <f>IF(COUNTIF(発見ログ!$D$2:'発見ログ'!$D$5000,C1841)=1,B1841&amp;"発見済み","")</f>
        <v/>
      </c>
      <c r="F1841" t="str">
        <f t="shared" si="28"/>
        <v/>
      </c>
    </row>
    <row r="1842" spans="1:6" x14ac:dyDescent="0.4">
      <c r="A1842">
        <v>1841</v>
      </c>
      <c r="B1842" t="s">
        <v>3549</v>
      </c>
      <c r="C1842" t="s">
        <v>3721</v>
      </c>
      <c r="D1842" t="s">
        <v>44</v>
      </c>
      <c r="E1842" t="str">
        <f>IF(COUNTIF(発見ログ!$D$2:'発見ログ'!$D$5000,C1842)=1,B1842&amp;"発見済み","")</f>
        <v/>
      </c>
      <c r="F1842" t="str">
        <f t="shared" si="28"/>
        <v/>
      </c>
    </row>
    <row r="1843" spans="1:6" x14ac:dyDescent="0.4">
      <c r="A1843">
        <v>1842</v>
      </c>
      <c r="B1843" t="s">
        <v>3549</v>
      </c>
      <c r="C1843" t="s">
        <v>4681</v>
      </c>
      <c r="D1843" t="s">
        <v>45</v>
      </c>
      <c r="E1843" t="str">
        <f>IF(COUNTIF(発見ログ!$D$2:'発見ログ'!$D$5000,C1843)=1,B1843&amp;"発見済み","")</f>
        <v/>
      </c>
      <c r="F1843" t="str">
        <f t="shared" si="28"/>
        <v/>
      </c>
    </row>
    <row r="1844" spans="1:6" x14ac:dyDescent="0.4">
      <c r="A1844">
        <v>1843</v>
      </c>
      <c r="B1844" t="s">
        <v>3549</v>
      </c>
      <c r="C1844" t="s">
        <v>3819</v>
      </c>
      <c r="D1844" t="s">
        <v>46</v>
      </c>
      <c r="E1844" t="str">
        <f>IF(COUNTIF(発見ログ!$D$2:'発見ログ'!$D$5000,C1844)=1,B1844&amp;"発見済み","")</f>
        <v/>
      </c>
      <c r="F1844" t="str">
        <f t="shared" si="28"/>
        <v/>
      </c>
    </row>
    <row r="1845" spans="1:6" x14ac:dyDescent="0.4">
      <c r="A1845">
        <v>1844</v>
      </c>
      <c r="B1845" t="s">
        <v>3549</v>
      </c>
      <c r="C1845" t="s">
        <v>1025</v>
      </c>
      <c r="D1845" t="s">
        <v>47</v>
      </c>
      <c r="E1845" t="str">
        <f>IF(COUNTIF(発見ログ!$D$2:'発見ログ'!$D$5000,C1845)=1,B1845&amp;"発見済み","")</f>
        <v/>
      </c>
      <c r="F1845" t="str">
        <f t="shared" si="28"/>
        <v/>
      </c>
    </row>
    <row r="1846" spans="1:6" x14ac:dyDescent="0.4">
      <c r="A1846">
        <v>1845</v>
      </c>
      <c r="B1846" t="s">
        <v>3549</v>
      </c>
      <c r="C1846" t="s">
        <v>4991</v>
      </c>
      <c r="D1846" t="s">
        <v>48</v>
      </c>
      <c r="E1846" t="str">
        <f>IF(COUNTIF(発見ログ!$D$2:'発見ログ'!$D$5000,C1846)=1,B1846&amp;"発見済み","")</f>
        <v/>
      </c>
      <c r="F1846" t="str">
        <f t="shared" si="28"/>
        <v/>
      </c>
    </row>
    <row r="1847" spans="1:6" x14ac:dyDescent="0.4">
      <c r="A1847">
        <v>1846</v>
      </c>
      <c r="B1847" t="s">
        <v>3549</v>
      </c>
      <c r="C1847" t="s">
        <v>3858</v>
      </c>
      <c r="D1847" t="s">
        <v>49</v>
      </c>
      <c r="E1847" t="str">
        <f>IF(COUNTIF(発見ログ!$D$2:'発見ログ'!$D$5000,C1847)=1,B1847&amp;"発見済み","")</f>
        <v/>
      </c>
      <c r="F1847" t="str">
        <f t="shared" si="28"/>
        <v/>
      </c>
    </row>
    <row r="1848" spans="1:6" x14ac:dyDescent="0.4">
      <c r="A1848">
        <v>1847</v>
      </c>
      <c r="B1848" t="s">
        <v>3549</v>
      </c>
      <c r="C1848" t="s">
        <v>3809</v>
      </c>
      <c r="D1848" t="s">
        <v>50</v>
      </c>
      <c r="E1848" t="str">
        <f>IF(COUNTIF(発見ログ!$D$2:'発見ログ'!$D$5000,C1848)=1,B1848&amp;"発見済み","")</f>
        <v/>
      </c>
      <c r="F1848" t="str">
        <f t="shared" si="28"/>
        <v/>
      </c>
    </row>
    <row r="1849" spans="1:6" x14ac:dyDescent="0.4">
      <c r="A1849">
        <v>1848</v>
      </c>
      <c r="B1849" t="s">
        <v>3549</v>
      </c>
      <c r="C1849" t="s">
        <v>4095</v>
      </c>
      <c r="D1849" t="s">
        <v>51</v>
      </c>
      <c r="E1849" t="str">
        <f>IF(COUNTIF(発見ログ!$D$2:'発見ログ'!$D$5000,C1849)=1,B1849&amp;"発見済み","")</f>
        <v/>
      </c>
      <c r="F1849" t="str">
        <f t="shared" si="28"/>
        <v/>
      </c>
    </row>
    <row r="1850" spans="1:6" x14ac:dyDescent="0.4">
      <c r="A1850">
        <v>1849</v>
      </c>
      <c r="B1850" t="s">
        <v>3549</v>
      </c>
      <c r="C1850" t="s">
        <v>52</v>
      </c>
      <c r="D1850" t="s">
        <v>53</v>
      </c>
      <c r="E1850" t="str">
        <f>IF(COUNTIF(発見ログ!$D$2:'発見ログ'!$D$5000,C1850)=1,B1850&amp;"発見済み","")</f>
        <v/>
      </c>
      <c r="F1850" t="str">
        <f t="shared" si="28"/>
        <v/>
      </c>
    </row>
    <row r="1851" spans="1:6" x14ac:dyDescent="0.4">
      <c r="A1851">
        <v>1850</v>
      </c>
      <c r="B1851" t="s">
        <v>3549</v>
      </c>
      <c r="C1851" t="s">
        <v>4054</v>
      </c>
      <c r="D1851" t="s">
        <v>54</v>
      </c>
      <c r="E1851" t="str">
        <f>IF(COUNTIF(発見ログ!$D$2:'発見ログ'!$D$5000,C1851)=1,B1851&amp;"発見済み","")</f>
        <v/>
      </c>
      <c r="F1851" t="str">
        <f t="shared" si="28"/>
        <v/>
      </c>
    </row>
    <row r="1852" spans="1:6" x14ac:dyDescent="0.4">
      <c r="A1852">
        <v>1851</v>
      </c>
      <c r="B1852" t="s">
        <v>3549</v>
      </c>
      <c r="C1852" t="s">
        <v>5218</v>
      </c>
      <c r="D1852" t="s">
        <v>55</v>
      </c>
      <c r="E1852" t="str">
        <f>IF(COUNTIF(発見ログ!$D$2:'発見ログ'!$D$5000,C1852)=1,B1852&amp;"発見済み","")</f>
        <v/>
      </c>
      <c r="F1852" t="str">
        <f t="shared" si="28"/>
        <v/>
      </c>
    </row>
    <row r="1853" spans="1:6" x14ac:dyDescent="0.4">
      <c r="A1853">
        <v>1852</v>
      </c>
      <c r="B1853" t="s">
        <v>3549</v>
      </c>
      <c r="C1853" t="s">
        <v>4669</v>
      </c>
      <c r="D1853" t="s">
        <v>56</v>
      </c>
      <c r="E1853" t="str">
        <f>IF(COUNTIF(発見ログ!$D$2:'発見ログ'!$D$5000,C1853)=1,B1853&amp;"発見済み","")</f>
        <v/>
      </c>
      <c r="F1853" t="str">
        <f t="shared" si="28"/>
        <v/>
      </c>
    </row>
    <row r="1854" spans="1:6" x14ac:dyDescent="0.4">
      <c r="A1854">
        <v>1853</v>
      </c>
      <c r="B1854" t="s">
        <v>3549</v>
      </c>
      <c r="C1854" t="s">
        <v>4074</v>
      </c>
      <c r="D1854" t="s">
        <v>57</v>
      </c>
      <c r="E1854" t="str">
        <f>IF(COUNTIF(発見ログ!$D$2:'発見ログ'!$D$5000,C1854)=1,B1854&amp;"発見済み","")</f>
        <v/>
      </c>
      <c r="F1854" t="str">
        <f t="shared" si="28"/>
        <v/>
      </c>
    </row>
    <row r="1855" spans="1:6" x14ac:dyDescent="0.4">
      <c r="A1855">
        <v>1854</v>
      </c>
      <c r="B1855" t="s">
        <v>3549</v>
      </c>
      <c r="C1855" t="s">
        <v>3797</v>
      </c>
      <c r="D1855" t="s">
        <v>58</v>
      </c>
      <c r="E1855" t="str">
        <f>IF(COUNTIF(発見ログ!$D$2:'発見ログ'!$D$5000,C1855)=1,B1855&amp;"発見済み","")</f>
        <v/>
      </c>
      <c r="F1855" t="str">
        <f t="shared" si="28"/>
        <v/>
      </c>
    </row>
    <row r="1856" spans="1:6" x14ac:dyDescent="0.4">
      <c r="A1856">
        <v>1855</v>
      </c>
      <c r="B1856" t="s">
        <v>3549</v>
      </c>
      <c r="C1856" t="s">
        <v>4037</v>
      </c>
      <c r="D1856" t="s">
        <v>59</v>
      </c>
      <c r="E1856" t="str">
        <f>IF(COUNTIF(発見ログ!$D$2:'発見ログ'!$D$5000,C1856)=1,B1856&amp;"発見済み","")</f>
        <v/>
      </c>
      <c r="F1856" t="str">
        <f t="shared" si="28"/>
        <v/>
      </c>
    </row>
    <row r="1857" spans="1:6" x14ac:dyDescent="0.4">
      <c r="A1857">
        <v>1856</v>
      </c>
      <c r="B1857" t="s">
        <v>3549</v>
      </c>
      <c r="C1857" t="s">
        <v>4197</v>
      </c>
      <c r="D1857" t="s">
        <v>60</v>
      </c>
      <c r="E1857" t="str">
        <f>IF(COUNTIF(発見ログ!$D$2:'発見ログ'!$D$5000,C1857)=1,B1857&amp;"発見済み","")</f>
        <v/>
      </c>
      <c r="F1857" t="str">
        <f t="shared" si="28"/>
        <v/>
      </c>
    </row>
    <row r="1858" spans="1:6" x14ac:dyDescent="0.4">
      <c r="A1858">
        <v>1857</v>
      </c>
      <c r="B1858" t="s">
        <v>3549</v>
      </c>
      <c r="C1858" t="s">
        <v>4047</v>
      </c>
      <c r="D1858" t="s">
        <v>61</v>
      </c>
      <c r="E1858" t="str">
        <f>IF(COUNTIF(発見ログ!$D$2:'発見ログ'!$D$5000,C1858)=1,B1858&amp;"発見済み","")</f>
        <v/>
      </c>
      <c r="F1858" t="str">
        <f t="shared" si="28"/>
        <v/>
      </c>
    </row>
    <row r="1859" spans="1:6" x14ac:dyDescent="0.4">
      <c r="A1859">
        <v>1858</v>
      </c>
      <c r="B1859" t="s">
        <v>3549</v>
      </c>
      <c r="C1859" t="s">
        <v>5007</v>
      </c>
      <c r="D1859" t="s">
        <v>3582</v>
      </c>
      <c r="E1859" t="str">
        <f>IF(COUNTIF(発見ログ!$D$2:'発見ログ'!$D$5000,C1859)=1,B1859&amp;"発見済み","")</f>
        <v/>
      </c>
      <c r="F1859" t="str">
        <f t="shared" ref="F1859:F1922" si="29">IF(COUNTIF($C$2:$C$5000,C1859)=1,"","重複")</f>
        <v/>
      </c>
    </row>
    <row r="1860" spans="1:6" x14ac:dyDescent="0.4">
      <c r="A1860">
        <v>1859</v>
      </c>
      <c r="B1860" t="s">
        <v>3549</v>
      </c>
      <c r="C1860" t="s">
        <v>3865</v>
      </c>
      <c r="D1860" t="s">
        <v>62</v>
      </c>
      <c r="E1860" t="str">
        <f>IF(COUNTIF(発見ログ!$D$2:'発見ログ'!$D$5000,C1860)=1,B1860&amp;"発見済み","")</f>
        <v/>
      </c>
      <c r="F1860" t="str">
        <f t="shared" si="29"/>
        <v/>
      </c>
    </row>
    <row r="1861" spans="1:6" x14ac:dyDescent="0.4">
      <c r="A1861">
        <v>1860</v>
      </c>
      <c r="B1861" t="s">
        <v>3549</v>
      </c>
      <c r="C1861" t="s">
        <v>1110</v>
      </c>
      <c r="D1861" t="s">
        <v>63</v>
      </c>
      <c r="E1861" t="str">
        <f>IF(COUNTIF(発見ログ!$D$2:'発見ログ'!$D$5000,C1861)=1,B1861&amp;"発見済み","")</f>
        <v/>
      </c>
      <c r="F1861" t="str">
        <f t="shared" si="29"/>
        <v/>
      </c>
    </row>
    <row r="1862" spans="1:6" x14ac:dyDescent="0.4">
      <c r="A1862">
        <v>1861</v>
      </c>
      <c r="B1862" t="s">
        <v>3549</v>
      </c>
      <c r="C1862" t="s">
        <v>1034</v>
      </c>
      <c r="D1862" t="s">
        <v>64</v>
      </c>
      <c r="E1862" t="str">
        <f>IF(COUNTIF(発見ログ!$D$2:'発見ログ'!$D$5000,C1862)=1,B1862&amp;"発見済み","")</f>
        <v/>
      </c>
      <c r="F1862" t="str">
        <f t="shared" si="29"/>
        <v/>
      </c>
    </row>
    <row r="1863" spans="1:6" x14ac:dyDescent="0.4">
      <c r="A1863">
        <v>1862</v>
      </c>
      <c r="B1863" t="s">
        <v>3549</v>
      </c>
      <c r="C1863" t="s">
        <v>5076</v>
      </c>
      <c r="D1863" t="s">
        <v>65</v>
      </c>
      <c r="E1863" t="str">
        <f>IF(COUNTIF(発見ログ!$D$2:'発見ログ'!$D$5000,C1863)=1,B1863&amp;"発見済み","")</f>
        <v/>
      </c>
      <c r="F1863" t="str">
        <f t="shared" si="29"/>
        <v/>
      </c>
    </row>
    <row r="1864" spans="1:6" x14ac:dyDescent="0.4">
      <c r="A1864">
        <v>1863</v>
      </c>
      <c r="B1864" t="s">
        <v>3549</v>
      </c>
      <c r="C1864" t="s">
        <v>66</v>
      </c>
      <c r="D1864" t="s">
        <v>1</v>
      </c>
      <c r="E1864" t="str">
        <f>IF(COUNTIF(発見ログ!$D$2:'発見ログ'!$D$5000,C1864)=1,B1864&amp;"発見済み","")</f>
        <v/>
      </c>
      <c r="F1864" t="str">
        <f t="shared" si="29"/>
        <v/>
      </c>
    </row>
    <row r="1865" spans="1:6" x14ac:dyDescent="0.4">
      <c r="A1865">
        <v>1864</v>
      </c>
      <c r="B1865" t="s">
        <v>3549</v>
      </c>
      <c r="C1865" t="s">
        <v>4193</v>
      </c>
      <c r="D1865" t="s">
        <v>67</v>
      </c>
      <c r="E1865" t="str">
        <f>IF(COUNTIF(発見ログ!$D$2:'発見ログ'!$D$5000,C1865)=1,B1865&amp;"発見済み","")</f>
        <v/>
      </c>
      <c r="F1865" t="str">
        <f t="shared" si="29"/>
        <v/>
      </c>
    </row>
    <row r="1866" spans="1:6" x14ac:dyDescent="0.4">
      <c r="A1866">
        <v>1865</v>
      </c>
      <c r="B1866" t="s">
        <v>3549</v>
      </c>
      <c r="C1866" t="s">
        <v>3866</v>
      </c>
      <c r="D1866" t="s">
        <v>68</v>
      </c>
      <c r="E1866" t="str">
        <f>IF(COUNTIF(発見ログ!$D$2:'発見ログ'!$D$5000,C1866)=1,B1866&amp;"発見済み","")</f>
        <v/>
      </c>
      <c r="F1866" t="str">
        <f t="shared" si="29"/>
        <v/>
      </c>
    </row>
    <row r="1867" spans="1:6" x14ac:dyDescent="0.4">
      <c r="A1867">
        <v>1866</v>
      </c>
      <c r="B1867" t="s">
        <v>3549</v>
      </c>
      <c r="C1867" t="s">
        <v>69</v>
      </c>
      <c r="D1867" t="s">
        <v>70</v>
      </c>
      <c r="E1867" t="str">
        <f>IF(COUNTIF(発見ログ!$D$2:'発見ログ'!$D$5000,C1867)=1,B1867&amp;"発見済み","")</f>
        <v/>
      </c>
      <c r="F1867" t="str">
        <f t="shared" si="29"/>
        <v/>
      </c>
    </row>
    <row r="1868" spans="1:6" x14ac:dyDescent="0.4">
      <c r="A1868">
        <v>1867</v>
      </c>
      <c r="B1868" t="s">
        <v>3549</v>
      </c>
      <c r="C1868" t="s">
        <v>4092</v>
      </c>
      <c r="D1868" t="s">
        <v>71</v>
      </c>
      <c r="E1868" t="str">
        <f>IF(COUNTIF(発見ログ!$D$2:'発見ログ'!$D$5000,C1868)=1,B1868&amp;"発見済み","")</f>
        <v/>
      </c>
      <c r="F1868" t="str">
        <f t="shared" si="29"/>
        <v/>
      </c>
    </row>
    <row r="1869" spans="1:6" x14ac:dyDescent="0.4">
      <c r="A1869">
        <v>1868</v>
      </c>
      <c r="B1869" t="s">
        <v>3549</v>
      </c>
      <c r="C1869" t="s">
        <v>1076</v>
      </c>
      <c r="D1869" t="s">
        <v>72</v>
      </c>
      <c r="E1869" t="str">
        <f>IF(COUNTIF(発見ログ!$D$2:'発見ログ'!$D$5000,C1869)=1,B1869&amp;"発見済み","")</f>
        <v/>
      </c>
      <c r="F1869" t="str">
        <f t="shared" si="29"/>
        <v/>
      </c>
    </row>
    <row r="1870" spans="1:6" x14ac:dyDescent="0.4">
      <c r="A1870">
        <v>1869</v>
      </c>
      <c r="B1870" t="s">
        <v>3549</v>
      </c>
      <c r="C1870" t="s">
        <v>2722</v>
      </c>
      <c r="D1870" t="s">
        <v>73</v>
      </c>
      <c r="E1870" t="str">
        <f>IF(COUNTIF(発見ログ!$D$2:'発見ログ'!$D$5000,C1870)=1,B1870&amp;"発見済み","")</f>
        <v/>
      </c>
      <c r="F1870" t="str">
        <f t="shared" si="29"/>
        <v/>
      </c>
    </row>
    <row r="1871" spans="1:6" x14ac:dyDescent="0.4">
      <c r="A1871">
        <v>1870</v>
      </c>
      <c r="B1871" t="s">
        <v>74</v>
      </c>
      <c r="C1871" t="s">
        <v>4201</v>
      </c>
      <c r="D1871" t="s">
        <v>75</v>
      </c>
      <c r="E1871" t="str">
        <f>IF(COUNTIF(発見ログ!$D$2:'発見ログ'!$D$5000,C1871)=1,B1871&amp;"発見済み","")</f>
        <v/>
      </c>
      <c r="F1871" t="str">
        <f t="shared" si="29"/>
        <v/>
      </c>
    </row>
    <row r="1872" spans="1:6" x14ac:dyDescent="0.4">
      <c r="A1872">
        <v>1871</v>
      </c>
      <c r="B1872" t="s">
        <v>74</v>
      </c>
      <c r="C1872" t="s">
        <v>3862</v>
      </c>
      <c r="D1872" t="s">
        <v>76</v>
      </c>
      <c r="E1872" t="str">
        <f>IF(COUNTIF(発見ログ!$D$2:'発見ログ'!$D$5000,C1872)=1,B1872&amp;"発見済み","")</f>
        <v/>
      </c>
      <c r="F1872" t="str">
        <f t="shared" si="29"/>
        <v/>
      </c>
    </row>
    <row r="1873" spans="1:6" x14ac:dyDescent="0.4">
      <c r="A1873">
        <v>1872</v>
      </c>
      <c r="B1873" t="s">
        <v>74</v>
      </c>
      <c r="C1873" t="s">
        <v>2325</v>
      </c>
      <c r="D1873" t="s">
        <v>77</v>
      </c>
      <c r="E1873" t="str">
        <f>IF(COUNTIF(発見ログ!$D$2:'発見ログ'!$D$5000,C1873)=1,B1873&amp;"発見済み","")</f>
        <v/>
      </c>
      <c r="F1873" t="str">
        <f t="shared" si="29"/>
        <v/>
      </c>
    </row>
    <row r="1874" spans="1:6" x14ac:dyDescent="0.4">
      <c r="A1874">
        <v>1873</v>
      </c>
      <c r="B1874" t="s">
        <v>74</v>
      </c>
      <c r="C1874" t="s">
        <v>1063</v>
      </c>
      <c r="D1874" t="s">
        <v>78</v>
      </c>
      <c r="E1874" t="str">
        <f>IF(COUNTIF(発見ログ!$D$2:'発見ログ'!$D$5000,C1874)=1,B1874&amp;"発見済み","")</f>
        <v/>
      </c>
      <c r="F1874" t="str">
        <f t="shared" si="29"/>
        <v/>
      </c>
    </row>
    <row r="1875" spans="1:6" x14ac:dyDescent="0.4">
      <c r="A1875">
        <v>1874</v>
      </c>
      <c r="B1875" t="s">
        <v>74</v>
      </c>
      <c r="C1875" t="s">
        <v>4180</v>
      </c>
      <c r="D1875" t="s">
        <v>79</v>
      </c>
      <c r="E1875" t="str">
        <f>IF(COUNTIF(発見ログ!$D$2:'発見ログ'!$D$5000,C1875)=1,B1875&amp;"発見済み","")</f>
        <v/>
      </c>
      <c r="F1875" t="str">
        <f t="shared" si="29"/>
        <v/>
      </c>
    </row>
    <row r="1876" spans="1:6" x14ac:dyDescent="0.4">
      <c r="A1876">
        <v>1875</v>
      </c>
      <c r="B1876" t="s">
        <v>74</v>
      </c>
      <c r="C1876" t="s">
        <v>3864</v>
      </c>
      <c r="D1876" t="s">
        <v>80</v>
      </c>
      <c r="E1876" t="str">
        <f>IF(COUNTIF(発見ログ!$D$2:'発見ログ'!$D$5000,C1876)=1,B1876&amp;"発見済み","")</f>
        <v/>
      </c>
      <c r="F1876" t="str">
        <f t="shared" si="29"/>
        <v/>
      </c>
    </row>
    <row r="1877" spans="1:6" x14ac:dyDescent="0.4">
      <c r="A1877">
        <v>1876</v>
      </c>
      <c r="B1877" t="s">
        <v>74</v>
      </c>
      <c r="C1877" t="s">
        <v>3834</v>
      </c>
      <c r="D1877" t="s">
        <v>81</v>
      </c>
      <c r="E1877" t="str">
        <f>IF(COUNTIF(発見ログ!$D$2:'発見ログ'!$D$5000,C1877)=1,B1877&amp;"発見済み","")</f>
        <v/>
      </c>
      <c r="F1877" t="str">
        <f t="shared" si="29"/>
        <v/>
      </c>
    </row>
    <row r="1878" spans="1:6" x14ac:dyDescent="0.4">
      <c r="A1878">
        <v>1877</v>
      </c>
      <c r="B1878" t="s">
        <v>74</v>
      </c>
      <c r="C1878" t="s">
        <v>4977</v>
      </c>
      <c r="D1878" t="s">
        <v>82</v>
      </c>
      <c r="E1878" t="str">
        <f>IF(COUNTIF(発見ログ!$D$2:'発見ログ'!$D$5000,C1878)=1,B1878&amp;"発見済み","")</f>
        <v/>
      </c>
      <c r="F1878" t="str">
        <f t="shared" si="29"/>
        <v/>
      </c>
    </row>
    <row r="1879" spans="1:6" x14ac:dyDescent="0.4">
      <c r="A1879">
        <v>1878</v>
      </c>
      <c r="B1879" t="s">
        <v>74</v>
      </c>
      <c r="C1879" t="s">
        <v>3835</v>
      </c>
      <c r="D1879" t="s">
        <v>83</v>
      </c>
      <c r="E1879" t="str">
        <f>IF(COUNTIF(発見ログ!$D$2:'発見ログ'!$D$5000,C1879)=1,B1879&amp;"発見済み","")</f>
        <v/>
      </c>
      <c r="F1879" t="str">
        <f t="shared" si="29"/>
        <v/>
      </c>
    </row>
    <row r="1880" spans="1:6" x14ac:dyDescent="0.4">
      <c r="A1880">
        <v>1879</v>
      </c>
      <c r="B1880" t="s">
        <v>74</v>
      </c>
      <c r="C1880" t="s">
        <v>1112</v>
      </c>
      <c r="D1880" t="s">
        <v>84</v>
      </c>
      <c r="E1880" t="str">
        <f>IF(COUNTIF(発見ログ!$D$2:'発見ログ'!$D$5000,C1880)=1,B1880&amp;"発見済み","")</f>
        <v/>
      </c>
      <c r="F1880" t="str">
        <f t="shared" si="29"/>
        <v/>
      </c>
    </row>
    <row r="1881" spans="1:6" x14ac:dyDescent="0.4">
      <c r="A1881">
        <v>1880</v>
      </c>
      <c r="B1881" t="s">
        <v>74</v>
      </c>
      <c r="C1881" t="s">
        <v>85</v>
      </c>
      <c r="D1881" t="s">
        <v>86</v>
      </c>
      <c r="E1881" t="str">
        <f>IF(COUNTIF(発見ログ!$D$2:'発見ログ'!$D$5000,C1881)=1,B1881&amp;"発見済み","")</f>
        <v/>
      </c>
      <c r="F1881" t="str">
        <f t="shared" si="29"/>
        <v/>
      </c>
    </row>
    <row r="1882" spans="1:6" x14ac:dyDescent="0.4">
      <c r="A1882">
        <v>1881</v>
      </c>
      <c r="B1882" t="s">
        <v>74</v>
      </c>
      <c r="C1882" t="s">
        <v>3730</v>
      </c>
      <c r="D1882" t="s">
        <v>87</v>
      </c>
      <c r="E1882" t="str">
        <f>IF(COUNTIF(発見ログ!$D$2:'発見ログ'!$D$5000,C1882)=1,B1882&amp;"発見済み","")</f>
        <v/>
      </c>
      <c r="F1882" t="str">
        <f t="shared" si="29"/>
        <v/>
      </c>
    </row>
    <row r="1883" spans="1:6" x14ac:dyDescent="0.4">
      <c r="A1883">
        <v>1882</v>
      </c>
      <c r="B1883" t="s">
        <v>74</v>
      </c>
      <c r="C1883" t="s">
        <v>5088</v>
      </c>
      <c r="D1883" t="s">
        <v>88</v>
      </c>
      <c r="E1883" t="str">
        <f>IF(COUNTIF(発見ログ!$D$2:'発見ログ'!$D$5000,C1883)=1,B1883&amp;"発見済み","")</f>
        <v/>
      </c>
      <c r="F1883" t="str">
        <f t="shared" si="29"/>
        <v/>
      </c>
    </row>
    <row r="1884" spans="1:6" x14ac:dyDescent="0.4">
      <c r="A1884">
        <v>1883</v>
      </c>
      <c r="B1884" t="s">
        <v>74</v>
      </c>
      <c r="C1884" t="s">
        <v>4581</v>
      </c>
      <c r="D1884" t="s">
        <v>89</v>
      </c>
      <c r="E1884" t="str">
        <f>IF(COUNTIF(発見ログ!$D$2:'発見ログ'!$D$5000,C1884)=1,B1884&amp;"発見済み","")</f>
        <v/>
      </c>
      <c r="F1884" t="str">
        <f t="shared" si="29"/>
        <v/>
      </c>
    </row>
    <row r="1885" spans="1:6" x14ac:dyDescent="0.4">
      <c r="A1885">
        <v>1884</v>
      </c>
      <c r="B1885" t="s">
        <v>74</v>
      </c>
      <c r="C1885" t="s">
        <v>3885</v>
      </c>
      <c r="D1885" t="s">
        <v>90</v>
      </c>
      <c r="E1885" t="str">
        <f>IF(COUNTIF(発見ログ!$D$2:'発見ログ'!$D$5000,C1885)=1,B1885&amp;"発見済み","")</f>
        <v/>
      </c>
      <c r="F1885" t="str">
        <f t="shared" si="29"/>
        <v/>
      </c>
    </row>
    <row r="1886" spans="1:6" x14ac:dyDescent="0.4">
      <c r="A1886">
        <v>1885</v>
      </c>
      <c r="B1886" t="s">
        <v>74</v>
      </c>
      <c r="C1886" t="s">
        <v>3757</v>
      </c>
      <c r="D1886" t="s">
        <v>91</v>
      </c>
      <c r="E1886" t="str">
        <f>IF(COUNTIF(発見ログ!$D$2:'発見ログ'!$D$5000,C1886)=1,B1886&amp;"発見済み","")</f>
        <v/>
      </c>
      <c r="F1886" t="str">
        <f t="shared" si="29"/>
        <v/>
      </c>
    </row>
    <row r="1887" spans="1:6" x14ac:dyDescent="0.4">
      <c r="A1887">
        <v>1886</v>
      </c>
      <c r="B1887" t="s">
        <v>74</v>
      </c>
      <c r="C1887" t="s">
        <v>4089</v>
      </c>
      <c r="D1887" t="s">
        <v>92</v>
      </c>
      <c r="E1887" t="str">
        <f>IF(COUNTIF(発見ログ!$D$2:'発見ログ'!$D$5000,C1887)=1,B1887&amp;"発見済み","")</f>
        <v/>
      </c>
      <c r="F1887" t="str">
        <f t="shared" si="29"/>
        <v/>
      </c>
    </row>
    <row r="1888" spans="1:6" x14ac:dyDescent="0.4">
      <c r="A1888">
        <v>1887</v>
      </c>
      <c r="B1888" t="s">
        <v>74</v>
      </c>
      <c r="C1888" t="s">
        <v>4554</v>
      </c>
      <c r="D1888" t="s">
        <v>93</v>
      </c>
      <c r="E1888" t="str">
        <f>IF(COUNTIF(発見ログ!$D$2:'発見ログ'!$D$5000,C1888)=1,B1888&amp;"発見済み","")</f>
        <v/>
      </c>
      <c r="F1888" t="str">
        <f t="shared" si="29"/>
        <v/>
      </c>
    </row>
    <row r="1889" spans="1:6" x14ac:dyDescent="0.4">
      <c r="A1889">
        <v>1888</v>
      </c>
      <c r="B1889" t="s">
        <v>74</v>
      </c>
      <c r="C1889" t="s">
        <v>4149</v>
      </c>
      <c r="D1889" t="s">
        <v>94</v>
      </c>
      <c r="E1889" t="str">
        <f>IF(COUNTIF(発見ログ!$D$2:'発見ログ'!$D$5000,C1889)=1,B1889&amp;"発見済み","")</f>
        <v/>
      </c>
      <c r="F1889" t="str">
        <f t="shared" si="29"/>
        <v/>
      </c>
    </row>
    <row r="1890" spans="1:6" x14ac:dyDescent="0.4">
      <c r="A1890">
        <v>1889</v>
      </c>
      <c r="B1890" t="s">
        <v>74</v>
      </c>
      <c r="C1890" t="s">
        <v>4067</v>
      </c>
      <c r="D1890" t="s">
        <v>95</v>
      </c>
      <c r="E1890" t="str">
        <f>IF(COUNTIF(発見ログ!$D$2:'発見ログ'!$D$5000,C1890)=1,B1890&amp;"発見済み","")</f>
        <v/>
      </c>
      <c r="F1890" t="str">
        <f t="shared" si="29"/>
        <v/>
      </c>
    </row>
    <row r="1891" spans="1:6" x14ac:dyDescent="0.4">
      <c r="A1891">
        <v>1890</v>
      </c>
      <c r="B1891" t="s">
        <v>74</v>
      </c>
      <c r="C1891" t="s">
        <v>5082</v>
      </c>
      <c r="D1891" t="s">
        <v>96</v>
      </c>
      <c r="E1891" t="str">
        <f>IF(COUNTIF(発見ログ!$D$2:'発見ログ'!$D$5000,C1891)=1,B1891&amp;"発見済み","")</f>
        <v/>
      </c>
      <c r="F1891" t="str">
        <f t="shared" si="29"/>
        <v/>
      </c>
    </row>
    <row r="1892" spans="1:6" x14ac:dyDescent="0.4">
      <c r="A1892">
        <v>1891</v>
      </c>
      <c r="B1892" t="s">
        <v>74</v>
      </c>
      <c r="C1892" t="s">
        <v>3735</v>
      </c>
      <c r="D1892" t="s">
        <v>97</v>
      </c>
      <c r="E1892" t="str">
        <f>IF(COUNTIF(発見ログ!$D$2:'発見ログ'!$D$5000,C1892)=1,B1892&amp;"発見済み","")</f>
        <v/>
      </c>
      <c r="F1892" t="str">
        <f t="shared" si="29"/>
        <v/>
      </c>
    </row>
    <row r="1893" spans="1:6" x14ac:dyDescent="0.4">
      <c r="A1893">
        <v>1892</v>
      </c>
      <c r="B1893" t="s">
        <v>74</v>
      </c>
      <c r="C1893" t="s">
        <v>4111</v>
      </c>
      <c r="D1893" t="s">
        <v>98</v>
      </c>
      <c r="E1893" t="str">
        <f>IF(COUNTIF(発見ログ!$D$2:'発見ログ'!$D$5000,C1893)=1,B1893&amp;"発見済み","")</f>
        <v/>
      </c>
      <c r="F1893" t="str">
        <f t="shared" si="29"/>
        <v/>
      </c>
    </row>
    <row r="1894" spans="1:6" x14ac:dyDescent="0.4">
      <c r="A1894">
        <v>1893</v>
      </c>
      <c r="B1894" t="s">
        <v>74</v>
      </c>
      <c r="C1894" t="s">
        <v>3767</v>
      </c>
      <c r="D1894" t="s">
        <v>99</v>
      </c>
      <c r="E1894" t="str">
        <f>IF(COUNTIF(発見ログ!$D$2:'発見ログ'!$D$5000,C1894)=1,B1894&amp;"発見済み","")</f>
        <v/>
      </c>
      <c r="F1894" t="str">
        <f t="shared" si="29"/>
        <v/>
      </c>
    </row>
    <row r="1895" spans="1:6" x14ac:dyDescent="0.4">
      <c r="A1895">
        <v>1894</v>
      </c>
      <c r="B1895" t="s">
        <v>74</v>
      </c>
      <c r="C1895" t="s">
        <v>5006</v>
      </c>
      <c r="D1895" t="s">
        <v>1</v>
      </c>
      <c r="E1895" t="str">
        <f>IF(COUNTIF(発見ログ!$D$2:'発見ログ'!$D$5000,C1895)=1,B1895&amp;"発見済み","")</f>
        <v/>
      </c>
      <c r="F1895" t="str">
        <f t="shared" si="29"/>
        <v/>
      </c>
    </row>
    <row r="1896" spans="1:6" x14ac:dyDescent="0.4">
      <c r="A1896">
        <v>1895</v>
      </c>
      <c r="B1896" t="s">
        <v>74</v>
      </c>
      <c r="C1896" t="s">
        <v>4384</v>
      </c>
      <c r="D1896" t="s">
        <v>100</v>
      </c>
      <c r="E1896" t="str">
        <f>IF(COUNTIF(発見ログ!$D$2:'発見ログ'!$D$5000,C1896)=1,B1896&amp;"発見済み","")</f>
        <v/>
      </c>
      <c r="F1896" t="str">
        <f t="shared" si="29"/>
        <v/>
      </c>
    </row>
    <row r="1897" spans="1:6" x14ac:dyDescent="0.4">
      <c r="A1897">
        <v>1896</v>
      </c>
      <c r="B1897" t="s">
        <v>74</v>
      </c>
      <c r="C1897" t="s">
        <v>3790</v>
      </c>
      <c r="D1897" t="s">
        <v>101</v>
      </c>
      <c r="E1897" t="str">
        <f>IF(COUNTIF(発見ログ!$D$2:'発見ログ'!$D$5000,C1897)=1,B1897&amp;"発見済み","")</f>
        <v/>
      </c>
      <c r="F1897" t="str">
        <f t="shared" si="29"/>
        <v/>
      </c>
    </row>
    <row r="1898" spans="1:6" x14ac:dyDescent="0.4">
      <c r="A1898">
        <v>1897</v>
      </c>
      <c r="B1898" t="s">
        <v>74</v>
      </c>
      <c r="C1898" t="s">
        <v>4969</v>
      </c>
      <c r="D1898" t="s">
        <v>102</v>
      </c>
      <c r="E1898" t="str">
        <f>IF(COUNTIF(発見ログ!$D$2:'発見ログ'!$D$5000,C1898)=1,B1898&amp;"発見済み","")</f>
        <v/>
      </c>
      <c r="F1898" t="str">
        <f t="shared" si="29"/>
        <v/>
      </c>
    </row>
    <row r="1899" spans="1:6" x14ac:dyDescent="0.4">
      <c r="A1899">
        <v>1898</v>
      </c>
      <c r="B1899" t="s">
        <v>74</v>
      </c>
      <c r="C1899" t="s">
        <v>1039</v>
      </c>
      <c r="D1899" t="s">
        <v>103</v>
      </c>
      <c r="E1899" t="str">
        <f>IF(COUNTIF(発見ログ!$D$2:'発見ログ'!$D$5000,C1899)=1,B1899&amp;"発見済み","")</f>
        <v/>
      </c>
      <c r="F1899" t="str">
        <f t="shared" si="29"/>
        <v/>
      </c>
    </row>
    <row r="1900" spans="1:6" x14ac:dyDescent="0.4">
      <c r="A1900">
        <v>1899</v>
      </c>
      <c r="B1900" t="s">
        <v>74</v>
      </c>
      <c r="C1900" t="s">
        <v>3825</v>
      </c>
      <c r="D1900" t="s">
        <v>104</v>
      </c>
      <c r="E1900" t="str">
        <f>IF(COUNTIF(発見ログ!$D$2:'発見ログ'!$D$5000,C1900)=1,B1900&amp;"発見済み","")</f>
        <v/>
      </c>
      <c r="F1900" t="str">
        <f t="shared" si="29"/>
        <v/>
      </c>
    </row>
    <row r="1901" spans="1:6" x14ac:dyDescent="0.4">
      <c r="A1901">
        <v>1900</v>
      </c>
      <c r="B1901" t="s">
        <v>74</v>
      </c>
      <c r="C1901" t="s">
        <v>4692</v>
      </c>
      <c r="D1901" t="s">
        <v>105</v>
      </c>
      <c r="E1901" t="str">
        <f>IF(COUNTIF(発見ログ!$D$2:'発見ログ'!$D$5000,C1901)=1,B1901&amp;"発見済み","")</f>
        <v/>
      </c>
      <c r="F1901" t="str">
        <f t="shared" si="29"/>
        <v/>
      </c>
    </row>
    <row r="1902" spans="1:6" x14ac:dyDescent="0.4">
      <c r="A1902">
        <v>1901</v>
      </c>
      <c r="B1902" t="s">
        <v>74</v>
      </c>
      <c r="C1902" t="s">
        <v>1046</v>
      </c>
      <c r="D1902" t="s">
        <v>106</v>
      </c>
      <c r="E1902" t="str">
        <f>IF(COUNTIF(発見ログ!$D$2:'発見ログ'!$D$5000,C1902)=1,B1902&amp;"発見済み","")</f>
        <v/>
      </c>
      <c r="F1902" t="str">
        <f t="shared" si="29"/>
        <v/>
      </c>
    </row>
    <row r="1903" spans="1:6" x14ac:dyDescent="0.4">
      <c r="A1903">
        <v>1902</v>
      </c>
      <c r="B1903" t="s">
        <v>74</v>
      </c>
      <c r="C1903" t="s">
        <v>1054</v>
      </c>
      <c r="D1903" t="s">
        <v>107</v>
      </c>
      <c r="E1903" t="str">
        <f>IF(COUNTIF(発見ログ!$D$2:'発見ログ'!$D$5000,C1903)=1,B1903&amp;"発見済み","")</f>
        <v/>
      </c>
      <c r="F1903" t="str">
        <f t="shared" si="29"/>
        <v/>
      </c>
    </row>
    <row r="1904" spans="1:6" x14ac:dyDescent="0.4">
      <c r="A1904">
        <v>1903</v>
      </c>
      <c r="B1904" t="s">
        <v>74</v>
      </c>
      <c r="C1904" t="s">
        <v>4947</v>
      </c>
      <c r="D1904" t="s">
        <v>108</v>
      </c>
      <c r="E1904" t="str">
        <f>IF(COUNTIF(発見ログ!$D$2:'発見ログ'!$D$5000,C1904)=1,B1904&amp;"発見済み","")</f>
        <v/>
      </c>
      <c r="F1904" t="str">
        <f t="shared" si="29"/>
        <v/>
      </c>
    </row>
    <row r="1905" spans="1:6" x14ac:dyDescent="0.4">
      <c r="A1905">
        <v>1904</v>
      </c>
      <c r="B1905" t="s">
        <v>74</v>
      </c>
      <c r="C1905" t="s">
        <v>1106</v>
      </c>
      <c r="D1905" t="s">
        <v>109</v>
      </c>
      <c r="E1905" t="str">
        <f>IF(COUNTIF(発見ログ!$D$2:'発見ログ'!$D$5000,C1905)=1,B1905&amp;"発見済み","")</f>
        <v/>
      </c>
      <c r="F1905" t="str">
        <f t="shared" si="29"/>
        <v/>
      </c>
    </row>
    <row r="1906" spans="1:6" x14ac:dyDescent="0.4">
      <c r="A1906">
        <v>1905</v>
      </c>
      <c r="B1906" t="s">
        <v>74</v>
      </c>
      <c r="C1906" t="s">
        <v>110</v>
      </c>
      <c r="D1906" t="s">
        <v>111</v>
      </c>
      <c r="E1906" t="str">
        <f>IF(COUNTIF(発見ログ!$D$2:'発見ログ'!$D$5000,C1906)=1,B1906&amp;"発見済み","")</f>
        <v/>
      </c>
      <c r="F1906" t="str">
        <f t="shared" si="29"/>
        <v/>
      </c>
    </row>
    <row r="1907" spans="1:6" x14ac:dyDescent="0.4">
      <c r="A1907">
        <v>1906</v>
      </c>
      <c r="B1907" t="s">
        <v>74</v>
      </c>
      <c r="C1907" t="s">
        <v>1024</v>
      </c>
      <c r="D1907" t="s">
        <v>112</v>
      </c>
      <c r="E1907" t="str">
        <f>IF(COUNTIF(発見ログ!$D$2:'発見ログ'!$D$5000,C1907)=1,B1907&amp;"発見済み","")</f>
        <v/>
      </c>
      <c r="F1907" t="str">
        <f t="shared" si="29"/>
        <v/>
      </c>
    </row>
    <row r="1908" spans="1:6" x14ac:dyDescent="0.4">
      <c r="A1908">
        <v>1907</v>
      </c>
      <c r="B1908" t="s">
        <v>74</v>
      </c>
      <c r="C1908" t="s">
        <v>3859</v>
      </c>
      <c r="D1908" t="s">
        <v>113</v>
      </c>
      <c r="E1908" t="str">
        <f>IF(COUNTIF(発見ログ!$D$2:'発見ログ'!$D$5000,C1908)=1,B1908&amp;"発見済み","")</f>
        <v/>
      </c>
      <c r="F1908" t="str">
        <f t="shared" si="29"/>
        <v/>
      </c>
    </row>
    <row r="1909" spans="1:6" x14ac:dyDescent="0.4">
      <c r="A1909">
        <v>1908</v>
      </c>
      <c r="B1909" t="s">
        <v>74</v>
      </c>
      <c r="C1909" t="s">
        <v>3883</v>
      </c>
      <c r="D1909" t="s">
        <v>114</v>
      </c>
      <c r="E1909" t="str">
        <f>IF(COUNTIF(発見ログ!$D$2:'発見ログ'!$D$5000,C1909)=1,B1909&amp;"発見済み","")</f>
        <v/>
      </c>
      <c r="F1909" t="str">
        <f t="shared" si="29"/>
        <v/>
      </c>
    </row>
    <row r="1910" spans="1:6" x14ac:dyDescent="0.4">
      <c r="A1910">
        <v>1909</v>
      </c>
      <c r="B1910" t="s">
        <v>74</v>
      </c>
      <c r="C1910" t="s">
        <v>3851</v>
      </c>
      <c r="D1910" t="s">
        <v>3851</v>
      </c>
      <c r="E1910" t="str">
        <f>IF(COUNTIF(発見ログ!$D$2:'発見ログ'!$D$5000,C1910)=1,B1910&amp;"発見済み","")</f>
        <v/>
      </c>
      <c r="F1910" t="str">
        <f t="shared" si="29"/>
        <v/>
      </c>
    </row>
    <row r="1911" spans="1:6" x14ac:dyDescent="0.4">
      <c r="A1911">
        <v>1910</v>
      </c>
      <c r="B1911" t="s">
        <v>74</v>
      </c>
      <c r="C1911" t="s">
        <v>4956</v>
      </c>
      <c r="D1911" t="s">
        <v>115</v>
      </c>
      <c r="E1911" t="str">
        <f>IF(COUNTIF(発見ログ!$D$2:'発見ログ'!$D$5000,C1911)=1,B1911&amp;"発見済み","")</f>
        <v/>
      </c>
      <c r="F1911" t="str">
        <f t="shared" si="29"/>
        <v/>
      </c>
    </row>
    <row r="1912" spans="1:6" x14ac:dyDescent="0.4">
      <c r="A1912">
        <v>1911</v>
      </c>
      <c r="B1912" t="s">
        <v>74</v>
      </c>
      <c r="C1912" t="s">
        <v>4179</v>
      </c>
      <c r="D1912" t="s">
        <v>116</v>
      </c>
      <c r="E1912" t="str">
        <f>IF(COUNTIF(発見ログ!$D$2:'発見ログ'!$D$5000,C1912)=1,B1912&amp;"発見済み","")</f>
        <v/>
      </c>
      <c r="F1912" t="str">
        <f t="shared" si="29"/>
        <v/>
      </c>
    </row>
    <row r="1913" spans="1:6" x14ac:dyDescent="0.4">
      <c r="A1913">
        <v>1912</v>
      </c>
      <c r="B1913" t="s">
        <v>74</v>
      </c>
      <c r="C1913" t="s">
        <v>4380</v>
      </c>
      <c r="D1913" t="s">
        <v>117</v>
      </c>
      <c r="E1913" t="str">
        <f>IF(COUNTIF(発見ログ!$D$2:'発見ログ'!$D$5000,C1913)=1,B1913&amp;"発見済み","")</f>
        <v/>
      </c>
      <c r="F1913" t="str">
        <f t="shared" si="29"/>
        <v/>
      </c>
    </row>
    <row r="1914" spans="1:6" x14ac:dyDescent="0.4">
      <c r="A1914">
        <v>1913</v>
      </c>
      <c r="B1914" t="s">
        <v>74</v>
      </c>
      <c r="C1914" t="s">
        <v>4147</v>
      </c>
      <c r="D1914" t="s">
        <v>118</v>
      </c>
      <c r="E1914" t="str">
        <f>IF(COUNTIF(発見ログ!$D$2:'発見ログ'!$D$5000,C1914)=1,B1914&amp;"発見済み","")</f>
        <v/>
      </c>
      <c r="F1914" t="str">
        <f t="shared" si="29"/>
        <v/>
      </c>
    </row>
    <row r="1915" spans="1:6" x14ac:dyDescent="0.4">
      <c r="A1915">
        <v>1914</v>
      </c>
      <c r="B1915" t="s">
        <v>74</v>
      </c>
      <c r="C1915" t="s">
        <v>4957</v>
      </c>
      <c r="D1915" t="s">
        <v>119</v>
      </c>
      <c r="E1915" t="str">
        <f>IF(COUNTIF(発見ログ!$D$2:'発見ログ'!$D$5000,C1915)=1,B1915&amp;"発見済み","")</f>
        <v/>
      </c>
      <c r="F1915" t="str">
        <f t="shared" si="29"/>
        <v/>
      </c>
    </row>
    <row r="1916" spans="1:6" x14ac:dyDescent="0.4">
      <c r="A1916">
        <v>1915</v>
      </c>
      <c r="B1916" t="s">
        <v>74</v>
      </c>
      <c r="C1916" t="s">
        <v>3897</v>
      </c>
      <c r="D1916" t="s">
        <v>120</v>
      </c>
      <c r="E1916" t="str">
        <f>IF(COUNTIF(発見ログ!$D$2:'発見ログ'!$D$5000,C1916)=1,B1916&amp;"発見済み","")</f>
        <v/>
      </c>
      <c r="F1916" t="str">
        <f t="shared" si="29"/>
        <v/>
      </c>
    </row>
    <row r="1917" spans="1:6" x14ac:dyDescent="0.4">
      <c r="A1917">
        <v>1916</v>
      </c>
      <c r="B1917" t="s">
        <v>74</v>
      </c>
      <c r="C1917" t="s">
        <v>121</v>
      </c>
      <c r="D1917" t="s">
        <v>122</v>
      </c>
      <c r="E1917" t="str">
        <f>IF(COUNTIF(発見ログ!$D$2:'発見ログ'!$D$5000,C1917)=1,B1917&amp;"発見済み","")</f>
        <v/>
      </c>
      <c r="F1917" t="str">
        <f t="shared" si="29"/>
        <v/>
      </c>
    </row>
    <row r="1918" spans="1:6" x14ac:dyDescent="0.4">
      <c r="A1918">
        <v>1917</v>
      </c>
      <c r="B1918" t="s">
        <v>74</v>
      </c>
      <c r="C1918" t="s">
        <v>123</v>
      </c>
      <c r="D1918" t="s">
        <v>124</v>
      </c>
      <c r="E1918" t="str">
        <f>IF(COUNTIF(発見ログ!$D$2:'発見ログ'!$D$5000,C1918)=1,B1918&amp;"発見済み","")</f>
        <v/>
      </c>
      <c r="F1918" t="str">
        <f t="shared" si="29"/>
        <v/>
      </c>
    </row>
    <row r="1919" spans="1:6" x14ac:dyDescent="0.4">
      <c r="A1919">
        <v>1918</v>
      </c>
      <c r="B1919" t="s">
        <v>74</v>
      </c>
      <c r="C1919" t="s">
        <v>5223</v>
      </c>
      <c r="D1919" t="s">
        <v>125</v>
      </c>
      <c r="E1919" t="str">
        <f>IF(COUNTIF(発見ログ!$D$2:'発見ログ'!$D$5000,C1919)=1,B1919&amp;"発見済み","")</f>
        <v/>
      </c>
      <c r="F1919" t="str">
        <f t="shared" si="29"/>
        <v/>
      </c>
    </row>
    <row r="1920" spans="1:6" x14ac:dyDescent="0.4">
      <c r="A1920">
        <v>1919</v>
      </c>
      <c r="B1920" t="s">
        <v>74</v>
      </c>
      <c r="C1920" t="s">
        <v>4685</v>
      </c>
      <c r="D1920" t="s">
        <v>126</v>
      </c>
      <c r="E1920" t="str">
        <f>IF(COUNTIF(発見ログ!$D$2:'発見ログ'!$D$5000,C1920)=1,B1920&amp;"発見済み","")</f>
        <v/>
      </c>
      <c r="F1920" t="str">
        <f t="shared" si="29"/>
        <v/>
      </c>
    </row>
    <row r="1921" spans="1:6" x14ac:dyDescent="0.4">
      <c r="A1921">
        <v>1920</v>
      </c>
      <c r="B1921" t="s">
        <v>74</v>
      </c>
      <c r="C1921" t="s">
        <v>5239</v>
      </c>
      <c r="D1921" t="s">
        <v>127</v>
      </c>
      <c r="E1921" t="str">
        <f>IF(COUNTIF(発見ログ!$D$2:'発見ログ'!$D$5000,C1921)=1,B1921&amp;"発見済み","")</f>
        <v/>
      </c>
      <c r="F1921" t="str">
        <f t="shared" si="29"/>
        <v/>
      </c>
    </row>
    <row r="1922" spans="1:6" x14ac:dyDescent="0.4">
      <c r="A1922">
        <v>1921</v>
      </c>
      <c r="B1922" t="s">
        <v>74</v>
      </c>
      <c r="C1922" t="s">
        <v>4202</v>
      </c>
      <c r="D1922" t="s">
        <v>128</v>
      </c>
      <c r="E1922" t="str">
        <f>IF(COUNTIF(発見ログ!$D$2:'発見ログ'!$D$5000,C1922)=1,B1922&amp;"発見済み","")</f>
        <v/>
      </c>
      <c r="F1922" t="str">
        <f t="shared" si="29"/>
        <v/>
      </c>
    </row>
    <row r="1923" spans="1:6" x14ac:dyDescent="0.4">
      <c r="A1923">
        <v>1922</v>
      </c>
      <c r="B1923" t="s">
        <v>74</v>
      </c>
      <c r="C1923" t="s">
        <v>5089</v>
      </c>
      <c r="D1923" t="s">
        <v>129</v>
      </c>
      <c r="E1923" t="str">
        <f>IF(COUNTIF(発見ログ!$D$2:'発見ログ'!$D$5000,C1923)=1,B1923&amp;"発見済み","")</f>
        <v/>
      </c>
      <c r="F1923" t="str">
        <f t="shared" ref="F1923:F1986" si="30">IF(COUNTIF($C$2:$C$5000,C1923)=1,"","重複")</f>
        <v/>
      </c>
    </row>
    <row r="1924" spans="1:6" x14ac:dyDescent="0.4">
      <c r="A1924">
        <v>1923</v>
      </c>
      <c r="B1924" t="s">
        <v>74</v>
      </c>
      <c r="C1924" t="s">
        <v>130</v>
      </c>
      <c r="D1924" t="s">
        <v>131</v>
      </c>
      <c r="E1924" t="str">
        <f>IF(COUNTIF(発見ログ!$D$2:'発見ログ'!$D$5000,C1924)=1,B1924&amp;"発見済み","")</f>
        <v/>
      </c>
      <c r="F1924" t="str">
        <f t="shared" si="30"/>
        <v/>
      </c>
    </row>
    <row r="1925" spans="1:6" x14ac:dyDescent="0.4">
      <c r="A1925">
        <v>1924</v>
      </c>
      <c r="B1925" t="s">
        <v>74</v>
      </c>
      <c r="C1925" t="s">
        <v>3755</v>
      </c>
      <c r="D1925" t="s">
        <v>132</v>
      </c>
      <c r="E1925" t="str">
        <f>IF(COUNTIF(発見ログ!$D$2:'発見ログ'!$D$5000,C1925)=1,B1925&amp;"発見済み","")</f>
        <v/>
      </c>
      <c r="F1925" t="str">
        <f t="shared" si="30"/>
        <v/>
      </c>
    </row>
    <row r="1926" spans="1:6" x14ac:dyDescent="0.4">
      <c r="A1926">
        <v>1925</v>
      </c>
      <c r="B1926" t="s">
        <v>74</v>
      </c>
      <c r="C1926" t="s">
        <v>3884</v>
      </c>
      <c r="D1926" t="s">
        <v>133</v>
      </c>
      <c r="E1926" t="str">
        <f>IF(COUNTIF(発見ログ!$D$2:'発見ログ'!$D$5000,C1926)=1,B1926&amp;"発見済み","")</f>
        <v/>
      </c>
      <c r="F1926" t="str">
        <f t="shared" si="30"/>
        <v/>
      </c>
    </row>
    <row r="1927" spans="1:6" x14ac:dyDescent="0.4">
      <c r="A1927">
        <v>1926</v>
      </c>
      <c r="B1927" t="s">
        <v>74</v>
      </c>
      <c r="C1927" t="s">
        <v>3699</v>
      </c>
      <c r="D1927" t="s">
        <v>134</v>
      </c>
      <c r="E1927" t="str">
        <f>IF(COUNTIF(発見ログ!$D$2:'発見ログ'!$D$5000,C1927)=1,B1927&amp;"発見済み","")</f>
        <v/>
      </c>
      <c r="F1927" t="str">
        <f t="shared" si="30"/>
        <v/>
      </c>
    </row>
    <row r="1928" spans="1:6" x14ac:dyDescent="0.4">
      <c r="A1928">
        <v>1927</v>
      </c>
      <c r="B1928" t="s">
        <v>74</v>
      </c>
      <c r="C1928" t="s">
        <v>135</v>
      </c>
      <c r="D1928" t="s">
        <v>136</v>
      </c>
      <c r="E1928" t="str">
        <f>IF(COUNTIF(発見ログ!$D$2:'発見ログ'!$D$5000,C1928)=1,B1928&amp;"発見済み","")</f>
        <v/>
      </c>
      <c r="F1928" t="str">
        <f t="shared" si="30"/>
        <v/>
      </c>
    </row>
    <row r="1929" spans="1:6" x14ac:dyDescent="0.4">
      <c r="A1929">
        <v>1928</v>
      </c>
      <c r="B1929" t="s">
        <v>74</v>
      </c>
      <c r="C1929" t="s">
        <v>4974</v>
      </c>
      <c r="D1929" t="s">
        <v>137</v>
      </c>
      <c r="E1929" t="str">
        <f>IF(COUNTIF(発見ログ!$D$2:'発見ログ'!$D$5000,C1929)=1,B1929&amp;"発見済み","")</f>
        <v/>
      </c>
      <c r="F1929" t="str">
        <f t="shared" si="30"/>
        <v/>
      </c>
    </row>
    <row r="1930" spans="1:6" x14ac:dyDescent="0.4">
      <c r="A1930">
        <v>1929</v>
      </c>
      <c r="B1930" t="s">
        <v>74</v>
      </c>
      <c r="C1930" t="s">
        <v>3839</v>
      </c>
      <c r="D1930" t="s">
        <v>138</v>
      </c>
      <c r="E1930" t="str">
        <f>IF(COUNTIF(発見ログ!$D$2:'発見ログ'!$D$5000,C1930)=1,B1930&amp;"発見済み","")</f>
        <v/>
      </c>
      <c r="F1930" t="str">
        <f t="shared" si="30"/>
        <v/>
      </c>
    </row>
    <row r="1931" spans="1:6" x14ac:dyDescent="0.4">
      <c r="A1931">
        <v>1930</v>
      </c>
      <c r="B1931" t="s">
        <v>74</v>
      </c>
      <c r="C1931" t="s">
        <v>1192</v>
      </c>
      <c r="D1931" t="s">
        <v>139</v>
      </c>
      <c r="E1931" t="str">
        <f>IF(COUNTIF(発見ログ!$D$2:'発見ログ'!$D$5000,C1931)=1,B1931&amp;"発見済み","")</f>
        <v/>
      </c>
      <c r="F1931" t="str">
        <f t="shared" si="30"/>
        <v/>
      </c>
    </row>
    <row r="1932" spans="1:6" x14ac:dyDescent="0.4">
      <c r="A1932">
        <v>1931</v>
      </c>
      <c r="B1932" t="s">
        <v>74</v>
      </c>
      <c r="C1932" t="s">
        <v>1299</v>
      </c>
      <c r="D1932" t="s">
        <v>140</v>
      </c>
      <c r="E1932" t="str">
        <f>IF(COUNTIF(発見ログ!$D$2:'発見ログ'!$D$5000,C1932)=1,B1932&amp;"発見済み","")</f>
        <v/>
      </c>
      <c r="F1932" t="str">
        <f t="shared" si="30"/>
        <v/>
      </c>
    </row>
    <row r="1933" spans="1:6" x14ac:dyDescent="0.4">
      <c r="A1933">
        <v>1932</v>
      </c>
      <c r="B1933" t="s">
        <v>74</v>
      </c>
      <c r="C1933" t="s">
        <v>4130</v>
      </c>
      <c r="D1933" t="s">
        <v>141</v>
      </c>
      <c r="E1933" t="str">
        <f>IF(COUNTIF(発見ログ!$D$2:'発見ログ'!$D$5000,C1933)=1,B1933&amp;"発見済み","")</f>
        <v/>
      </c>
      <c r="F1933" t="str">
        <f t="shared" si="30"/>
        <v/>
      </c>
    </row>
    <row r="1934" spans="1:6" x14ac:dyDescent="0.4">
      <c r="A1934">
        <v>1933</v>
      </c>
      <c r="B1934" t="s">
        <v>74</v>
      </c>
      <c r="C1934" t="s">
        <v>4125</v>
      </c>
      <c r="D1934" t="s">
        <v>142</v>
      </c>
      <c r="E1934" t="str">
        <f>IF(COUNTIF(発見ログ!$D$2:'発見ログ'!$D$5000,C1934)=1,B1934&amp;"発見済み","")</f>
        <v/>
      </c>
      <c r="F1934" t="str">
        <f t="shared" si="30"/>
        <v/>
      </c>
    </row>
    <row r="1935" spans="1:6" x14ac:dyDescent="0.4">
      <c r="A1935">
        <v>1934</v>
      </c>
      <c r="B1935" t="s">
        <v>74</v>
      </c>
      <c r="C1935" t="s">
        <v>4174</v>
      </c>
      <c r="D1935" t="s">
        <v>143</v>
      </c>
      <c r="E1935" t="str">
        <f>IF(COUNTIF(発見ログ!$D$2:'発見ログ'!$D$5000,C1935)=1,B1935&amp;"発見済み","")</f>
        <v/>
      </c>
      <c r="F1935" t="str">
        <f t="shared" si="30"/>
        <v/>
      </c>
    </row>
    <row r="1936" spans="1:6" x14ac:dyDescent="0.4">
      <c r="A1936">
        <v>1935</v>
      </c>
      <c r="B1936" t="s">
        <v>74</v>
      </c>
      <c r="C1936" t="s">
        <v>5147</v>
      </c>
      <c r="D1936" t="s">
        <v>144</v>
      </c>
      <c r="E1936" t="str">
        <f>IF(COUNTIF(発見ログ!$D$2:'発見ログ'!$D$5000,C1936)=1,B1936&amp;"発見済み","")</f>
        <v/>
      </c>
      <c r="F1936" t="str">
        <f t="shared" si="30"/>
        <v/>
      </c>
    </row>
    <row r="1937" spans="1:6" x14ac:dyDescent="0.4">
      <c r="A1937">
        <v>1936</v>
      </c>
      <c r="B1937" t="s">
        <v>74</v>
      </c>
      <c r="C1937" t="s">
        <v>145</v>
      </c>
      <c r="D1937" t="s">
        <v>146</v>
      </c>
      <c r="E1937" t="str">
        <f>IF(COUNTIF(発見ログ!$D$2:'発見ログ'!$D$5000,C1937)=1,B1937&amp;"発見済み","")</f>
        <v/>
      </c>
      <c r="F1937" t="str">
        <f t="shared" si="30"/>
        <v/>
      </c>
    </row>
    <row r="1938" spans="1:6" x14ac:dyDescent="0.4">
      <c r="A1938">
        <v>1937</v>
      </c>
      <c r="B1938" t="s">
        <v>74</v>
      </c>
      <c r="C1938" t="s">
        <v>1031</v>
      </c>
      <c r="D1938" t="s">
        <v>147</v>
      </c>
      <c r="E1938" t="str">
        <f>IF(COUNTIF(発見ログ!$D$2:'発見ログ'!$D$5000,C1938)=1,B1938&amp;"発見済み","")</f>
        <v/>
      </c>
      <c r="F1938" t="str">
        <f t="shared" si="30"/>
        <v/>
      </c>
    </row>
    <row r="1939" spans="1:6" x14ac:dyDescent="0.4">
      <c r="A1939">
        <v>1938</v>
      </c>
      <c r="B1939" t="s">
        <v>74</v>
      </c>
      <c r="C1939" t="s">
        <v>4647</v>
      </c>
      <c r="D1939" t="s">
        <v>148</v>
      </c>
      <c r="E1939" t="str">
        <f>IF(COUNTIF(発見ログ!$D$2:'発見ログ'!$D$5000,C1939)=1,B1939&amp;"発見済み","")</f>
        <v/>
      </c>
      <c r="F1939" t="str">
        <f t="shared" si="30"/>
        <v/>
      </c>
    </row>
    <row r="1940" spans="1:6" x14ac:dyDescent="0.4">
      <c r="A1940">
        <v>1939</v>
      </c>
      <c r="B1940" t="s">
        <v>74</v>
      </c>
      <c r="C1940" t="s">
        <v>4655</v>
      </c>
      <c r="D1940" t="s">
        <v>149</v>
      </c>
      <c r="E1940" t="str">
        <f>IF(COUNTIF(発見ログ!$D$2:'発見ログ'!$D$5000,C1940)=1,B1940&amp;"発見済み","")</f>
        <v/>
      </c>
      <c r="F1940" t="str">
        <f t="shared" si="30"/>
        <v/>
      </c>
    </row>
    <row r="1941" spans="1:6" x14ac:dyDescent="0.4">
      <c r="A1941">
        <v>1940</v>
      </c>
      <c r="B1941" t="s">
        <v>74</v>
      </c>
      <c r="C1941" t="s">
        <v>3743</v>
      </c>
      <c r="D1941" t="s">
        <v>150</v>
      </c>
      <c r="E1941" t="str">
        <f>IF(COUNTIF(発見ログ!$D$2:'発見ログ'!$D$5000,C1941)=1,B1941&amp;"発見済み","")</f>
        <v/>
      </c>
      <c r="F1941" t="str">
        <f t="shared" si="30"/>
        <v/>
      </c>
    </row>
    <row r="1942" spans="1:6" x14ac:dyDescent="0.4">
      <c r="A1942">
        <v>1941</v>
      </c>
      <c r="B1942" t="s">
        <v>74</v>
      </c>
      <c r="C1942" t="s">
        <v>3816</v>
      </c>
      <c r="D1942" t="s">
        <v>80</v>
      </c>
      <c r="E1942" t="str">
        <f>IF(COUNTIF(発見ログ!$D$2:'発見ログ'!$D$5000,C1942)=1,B1942&amp;"発見済み","")</f>
        <v/>
      </c>
      <c r="F1942" t="str">
        <f t="shared" si="30"/>
        <v/>
      </c>
    </row>
    <row r="1943" spans="1:6" x14ac:dyDescent="0.4">
      <c r="A1943">
        <v>1942</v>
      </c>
      <c r="B1943" t="s">
        <v>74</v>
      </c>
      <c r="C1943" t="s">
        <v>3708</v>
      </c>
      <c r="D1943" t="s">
        <v>151</v>
      </c>
      <c r="E1943" t="str">
        <f>IF(COUNTIF(発見ログ!$D$2:'発見ログ'!$D$5000,C1943)=1,B1943&amp;"発見済み","")</f>
        <v/>
      </c>
      <c r="F1943" t="str">
        <f t="shared" si="30"/>
        <v/>
      </c>
    </row>
    <row r="1944" spans="1:6" x14ac:dyDescent="0.4">
      <c r="A1944">
        <v>1943</v>
      </c>
      <c r="B1944" t="s">
        <v>74</v>
      </c>
      <c r="C1944" t="s">
        <v>3711</v>
      </c>
      <c r="D1944" t="s">
        <v>152</v>
      </c>
      <c r="E1944" t="str">
        <f>IF(COUNTIF(発見ログ!$D$2:'発見ログ'!$D$5000,C1944)=1,B1944&amp;"発見済み","")</f>
        <v/>
      </c>
      <c r="F1944" t="str">
        <f t="shared" si="30"/>
        <v/>
      </c>
    </row>
    <row r="1945" spans="1:6" x14ac:dyDescent="0.4">
      <c r="A1945">
        <v>1944</v>
      </c>
      <c r="B1945" t="s">
        <v>74</v>
      </c>
      <c r="C1945" t="s">
        <v>3754</v>
      </c>
      <c r="D1945" t="s">
        <v>91</v>
      </c>
      <c r="E1945" t="str">
        <f>IF(COUNTIF(発見ログ!$D$2:'発見ログ'!$D$5000,C1945)=1,B1945&amp;"発見済み","")</f>
        <v/>
      </c>
      <c r="F1945" t="str">
        <f t="shared" si="30"/>
        <v/>
      </c>
    </row>
    <row r="1946" spans="1:6" x14ac:dyDescent="0.4">
      <c r="A1946">
        <v>1945</v>
      </c>
      <c r="B1946" t="s">
        <v>74</v>
      </c>
      <c r="C1946" t="s">
        <v>3889</v>
      </c>
      <c r="D1946" t="s">
        <v>134</v>
      </c>
      <c r="E1946" t="str">
        <f>IF(COUNTIF(発見ログ!$D$2:'発見ログ'!$D$5000,C1946)=1,B1946&amp;"発見済み","")</f>
        <v/>
      </c>
      <c r="F1946" t="str">
        <f t="shared" si="30"/>
        <v/>
      </c>
    </row>
    <row r="1947" spans="1:6" x14ac:dyDescent="0.4">
      <c r="A1947">
        <v>1946</v>
      </c>
      <c r="B1947" t="s">
        <v>74</v>
      </c>
      <c r="C1947" t="s">
        <v>4377</v>
      </c>
      <c r="D1947" t="s">
        <v>153</v>
      </c>
      <c r="E1947" t="str">
        <f>IF(COUNTIF(発見ログ!$D$2:'発見ログ'!$D$5000,C1947)=1,B1947&amp;"発見済み","")</f>
        <v/>
      </c>
      <c r="F1947" t="str">
        <f t="shared" si="30"/>
        <v/>
      </c>
    </row>
    <row r="1948" spans="1:6" x14ac:dyDescent="0.4">
      <c r="A1948">
        <v>1947</v>
      </c>
      <c r="B1948" t="s">
        <v>74</v>
      </c>
      <c r="C1948" t="s">
        <v>4034</v>
      </c>
      <c r="D1948" t="s">
        <v>154</v>
      </c>
      <c r="E1948" t="str">
        <f>IF(COUNTIF(発見ログ!$D$2:'発見ログ'!$D$5000,C1948)=1,B1948&amp;"発見済み","")</f>
        <v/>
      </c>
      <c r="F1948" t="str">
        <f t="shared" si="30"/>
        <v/>
      </c>
    </row>
    <row r="1949" spans="1:6" x14ac:dyDescent="0.4">
      <c r="A1949">
        <v>1948</v>
      </c>
      <c r="B1949" t="s">
        <v>74</v>
      </c>
      <c r="C1949" t="s">
        <v>4175</v>
      </c>
      <c r="D1949" t="s">
        <v>155</v>
      </c>
      <c r="E1949" t="str">
        <f>IF(COUNTIF(発見ログ!$D$2:'発見ログ'!$D$5000,C1949)=1,B1949&amp;"発見済み","")</f>
        <v/>
      </c>
      <c r="F1949" t="str">
        <f t="shared" si="30"/>
        <v/>
      </c>
    </row>
    <row r="1950" spans="1:6" x14ac:dyDescent="0.4">
      <c r="A1950">
        <v>1949</v>
      </c>
      <c r="B1950" t="s">
        <v>74</v>
      </c>
      <c r="C1950" t="s">
        <v>1022</v>
      </c>
      <c r="D1950" t="s">
        <v>156</v>
      </c>
      <c r="E1950" t="str">
        <f>IF(COUNTIF(発見ログ!$D$2:'発見ログ'!$D$5000,C1950)=1,B1950&amp;"発見済み","")</f>
        <v/>
      </c>
      <c r="F1950" t="str">
        <f t="shared" si="30"/>
        <v/>
      </c>
    </row>
    <row r="1951" spans="1:6" x14ac:dyDescent="0.4">
      <c r="A1951">
        <v>1950</v>
      </c>
      <c r="B1951" t="s">
        <v>74</v>
      </c>
      <c r="C1951" t="s">
        <v>3829</v>
      </c>
      <c r="D1951" t="s">
        <v>134</v>
      </c>
      <c r="E1951" t="str">
        <f>IF(COUNTIF(発見ログ!$D$2:'発見ログ'!$D$5000,C1951)=1,B1951&amp;"発見済み","")</f>
        <v/>
      </c>
      <c r="F1951" t="str">
        <f t="shared" si="30"/>
        <v/>
      </c>
    </row>
    <row r="1952" spans="1:6" x14ac:dyDescent="0.4">
      <c r="A1952">
        <v>1951</v>
      </c>
      <c r="B1952" t="s">
        <v>74</v>
      </c>
      <c r="C1952" t="s">
        <v>1081</v>
      </c>
      <c r="D1952" t="s">
        <v>157</v>
      </c>
      <c r="E1952" t="str">
        <f>IF(COUNTIF(発見ログ!$D$2:'発見ログ'!$D$5000,C1952)=1,B1952&amp;"発見済み","")</f>
        <v/>
      </c>
      <c r="F1952" t="str">
        <f t="shared" si="30"/>
        <v/>
      </c>
    </row>
    <row r="1953" spans="1:6" x14ac:dyDescent="0.4">
      <c r="A1953">
        <v>1952</v>
      </c>
      <c r="B1953" t="s">
        <v>74</v>
      </c>
      <c r="C1953" t="s">
        <v>3826</v>
      </c>
      <c r="D1953" t="s">
        <v>158</v>
      </c>
      <c r="E1953" t="str">
        <f>IF(COUNTIF(発見ログ!$D$2:'発見ログ'!$D$5000,C1953)=1,B1953&amp;"発見済み","")</f>
        <v/>
      </c>
      <c r="F1953" t="str">
        <f t="shared" si="30"/>
        <v/>
      </c>
    </row>
    <row r="1954" spans="1:6" x14ac:dyDescent="0.4">
      <c r="A1954">
        <v>1953</v>
      </c>
      <c r="B1954" t="s">
        <v>74</v>
      </c>
      <c r="C1954" t="s">
        <v>159</v>
      </c>
      <c r="D1954" t="s">
        <v>160</v>
      </c>
      <c r="E1954" t="str">
        <f>IF(COUNTIF(発見ログ!$D$2:'発見ログ'!$D$5000,C1954)=1,B1954&amp;"発見済み","")</f>
        <v/>
      </c>
      <c r="F1954" t="str">
        <f t="shared" si="30"/>
        <v/>
      </c>
    </row>
    <row r="1955" spans="1:6" x14ac:dyDescent="0.4">
      <c r="A1955">
        <v>1954</v>
      </c>
      <c r="B1955" t="s">
        <v>74</v>
      </c>
      <c r="C1955" t="s">
        <v>1038</v>
      </c>
      <c r="D1955" t="s">
        <v>161</v>
      </c>
      <c r="E1955" t="str">
        <f>IF(COUNTIF(発見ログ!$D$2:'発見ログ'!$D$5000,C1955)=1,B1955&amp;"発見済み","")</f>
        <v/>
      </c>
      <c r="F1955" t="str">
        <f t="shared" si="30"/>
        <v/>
      </c>
    </row>
    <row r="1956" spans="1:6" x14ac:dyDescent="0.4">
      <c r="A1956">
        <v>1955</v>
      </c>
      <c r="B1956" t="s">
        <v>74</v>
      </c>
      <c r="C1956" t="s">
        <v>4150</v>
      </c>
      <c r="D1956" t="s">
        <v>162</v>
      </c>
      <c r="E1956" t="str">
        <f>IF(COUNTIF(発見ログ!$D$2:'発見ログ'!$D$5000,C1956)=1,B1956&amp;"発見済み","")</f>
        <v/>
      </c>
      <c r="F1956" t="str">
        <f t="shared" si="30"/>
        <v/>
      </c>
    </row>
    <row r="1957" spans="1:6" x14ac:dyDescent="0.4">
      <c r="A1957">
        <v>1956</v>
      </c>
      <c r="B1957" t="s">
        <v>74</v>
      </c>
      <c r="C1957" t="s">
        <v>5008</v>
      </c>
      <c r="D1957" t="s">
        <v>163</v>
      </c>
      <c r="E1957" t="str">
        <f>IF(COUNTIF(発見ログ!$D$2:'発見ログ'!$D$5000,C1957)=1,B1957&amp;"発見済み","")</f>
        <v/>
      </c>
      <c r="F1957" t="str">
        <f t="shared" si="30"/>
        <v/>
      </c>
    </row>
    <row r="1958" spans="1:6" x14ac:dyDescent="0.4">
      <c r="A1958">
        <v>1957</v>
      </c>
      <c r="B1958" t="s">
        <v>74</v>
      </c>
      <c r="C1958" t="s">
        <v>164</v>
      </c>
      <c r="D1958" t="s">
        <v>165</v>
      </c>
      <c r="E1958" t="str">
        <f>IF(COUNTIF(発見ログ!$D$2:'発見ログ'!$D$5000,C1958)=1,B1958&amp;"発見済み","")</f>
        <v/>
      </c>
      <c r="F1958" t="str">
        <f t="shared" si="30"/>
        <v/>
      </c>
    </row>
    <row r="1959" spans="1:6" x14ac:dyDescent="0.4">
      <c r="A1959">
        <v>1958</v>
      </c>
      <c r="B1959" t="s">
        <v>74</v>
      </c>
      <c r="C1959" t="s">
        <v>166</v>
      </c>
      <c r="D1959" t="s">
        <v>167</v>
      </c>
      <c r="E1959" t="str">
        <f>IF(COUNTIF(発見ログ!$D$2:'発見ログ'!$D$5000,C1959)=1,B1959&amp;"発見済み","")</f>
        <v/>
      </c>
      <c r="F1959" t="str">
        <f t="shared" si="30"/>
        <v/>
      </c>
    </row>
    <row r="1960" spans="1:6" x14ac:dyDescent="0.4">
      <c r="A1960">
        <v>1959</v>
      </c>
      <c r="B1960" t="s">
        <v>74</v>
      </c>
      <c r="C1960" t="s">
        <v>1114</v>
      </c>
      <c r="D1960" t="s">
        <v>168</v>
      </c>
      <c r="E1960" t="str">
        <f>IF(COUNTIF(発見ログ!$D$2:'発見ログ'!$D$5000,C1960)=1,B1960&amp;"発見済み","")</f>
        <v/>
      </c>
      <c r="F1960" t="str">
        <f t="shared" si="30"/>
        <v/>
      </c>
    </row>
    <row r="1961" spans="1:6" x14ac:dyDescent="0.4">
      <c r="A1961">
        <v>1960</v>
      </c>
      <c r="B1961" t="s">
        <v>74</v>
      </c>
      <c r="C1961" t="s">
        <v>1351</v>
      </c>
      <c r="D1961" t="s">
        <v>169</v>
      </c>
      <c r="E1961" t="str">
        <f>IF(COUNTIF(発見ログ!$D$2:'発見ログ'!$D$5000,C1961)=1,B1961&amp;"発見済み","")</f>
        <v/>
      </c>
      <c r="F1961" t="str">
        <f t="shared" si="30"/>
        <v/>
      </c>
    </row>
    <row r="1962" spans="1:6" x14ac:dyDescent="0.4">
      <c r="A1962">
        <v>1961</v>
      </c>
      <c r="B1962" t="s">
        <v>74</v>
      </c>
      <c r="C1962" t="s">
        <v>5011</v>
      </c>
      <c r="D1962" t="s">
        <v>170</v>
      </c>
      <c r="E1962" t="str">
        <f>IF(COUNTIF(発見ログ!$D$2:'発見ログ'!$D$5000,C1962)=1,B1962&amp;"発見済み","")</f>
        <v/>
      </c>
      <c r="F1962" t="str">
        <f t="shared" si="30"/>
        <v/>
      </c>
    </row>
    <row r="1963" spans="1:6" x14ac:dyDescent="0.4">
      <c r="A1963">
        <v>1962</v>
      </c>
      <c r="B1963" t="s">
        <v>74</v>
      </c>
      <c r="C1963" t="s">
        <v>3773</v>
      </c>
      <c r="D1963" t="s">
        <v>171</v>
      </c>
      <c r="E1963" t="str">
        <f>IF(COUNTIF(発見ログ!$D$2:'発見ログ'!$D$5000,C1963)=1,B1963&amp;"発見済み","")</f>
        <v/>
      </c>
      <c r="F1963" t="str">
        <f t="shared" si="30"/>
        <v/>
      </c>
    </row>
    <row r="1964" spans="1:6" x14ac:dyDescent="0.4">
      <c r="A1964">
        <v>1963</v>
      </c>
      <c r="B1964" t="s">
        <v>74</v>
      </c>
      <c r="C1964" t="s">
        <v>4203</v>
      </c>
      <c r="D1964" t="s">
        <v>172</v>
      </c>
      <c r="E1964" t="str">
        <f>IF(COUNTIF(発見ログ!$D$2:'発見ログ'!$D$5000,C1964)=1,B1964&amp;"発見済み","")</f>
        <v/>
      </c>
      <c r="F1964" t="str">
        <f t="shared" si="30"/>
        <v/>
      </c>
    </row>
    <row r="1965" spans="1:6" x14ac:dyDescent="0.4">
      <c r="A1965">
        <v>1964</v>
      </c>
      <c r="B1965" t="s">
        <v>74</v>
      </c>
      <c r="C1965" t="s">
        <v>4680</v>
      </c>
      <c r="D1965" t="s">
        <v>173</v>
      </c>
      <c r="E1965" t="str">
        <f>IF(COUNTIF(発見ログ!$D$2:'発見ログ'!$D$5000,C1965)=1,B1965&amp;"発見済み","")</f>
        <v/>
      </c>
      <c r="F1965" t="str">
        <f t="shared" si="30"/>
        <v/>
      </c>
    </row>
    <row r="1966" spans="1:6" x14ac:dyDescent="0.4">
      <c r="A1966">
        <v>1965</v>
      </c>
      <c r="B1966" t="s">
        <v>74</v>
      </c>
      <c r="C1966" t="s">
        <v>5137</v>
      </c>
      <c r="D1966" t="s">
        <v>174</v>
      </c>
      <c r="E1966" t="str">
        <f>IF(COUNTIF(発見ログ!$D$2:'発見ログ'!$D$5000,C1966)=1,B1966&amp;"発見済み","")</f>
        <v/>
      </c>
      <c r="F1966" t="str">
        <f t="shared" si="30"/>
        <v/>
      </c>
    </row>
    <row r="1967" spans="1:6" x14ac:dyDescent="0.4">
      <c r="A1967">
        <v>1966</v>
      </c>
      <c r="B1967" t="s">
        <v>74</v>
      </c>
      <c r="C1967" t="s">
        <v>4056</v>
      </c>
      <c r="D1967" t="s">
        <v>175</v>
      </c>
      <c r="E1967" t="str">
        <f>IF(COUNTIF(発見ログ!$D$2:'発見ログ'!$D$5000,C1967)=1,B1967&amp;"発見済み","")</f>
        <v/>
      </c>
      <c r="F1967" t="str">
        <f t="shared" si="30"/>
        <v/>
      </c>
    </row>
    <row r="1968" spans="1:6" x14ac:dyDescent="0.4">
      <c r="A1968">
        <v>1967</v>
      </c>
      <c r="B1968" t="s">
        <v>74</v>
      </c>
      <c r="C1968" t="s">
        <v>3692</v>
      </c>
      <c r="D1968" t="s">
        <v>176</v>
      </c>
      <c r="E1968" t="str">
        <f>IF(COUNTIF(発見ログ!$D$2:'発見ログ'!$D$5000,C1968)=1,B1968&amp;"発見済み","")</f>
        <v/>
      </c>
      <c r="F1968" t="str">
        <f t="shared" si="30"/>
        <v/>
      </c>
    </row>
    <row r="1969" spans="1:6" x14ac:dyDescent="0.4">
      <c r="A1969">
        <v>1968</v>
      </c>
      <c r="B1969" t="s">
        <v>74</v>
      </c>
      <c r="C1969" t="s">
        <v>5144</v>
      </c>
      <c r="D1969" t="s">
        <v>177</v>
      </c>
      <c r="E1969" t="str">
        <f>IF(COUNTIF(発見ログ!$D$2:'発見ログ'!$D$5000,C1969)=1,B1969&amp;"発見済み","")</f>
        <v/>
      </c>
      <c r="F1969" t="str">
        <f t="shared" si="30"/>
        <v/>
      </c>
    </row>
    <row r="1970" spans="1:6" x14ac:dyDescent="0.4">
      <c r="A1970">
        <v>1969</v>
      </c>
      <c r="B1970" t="s">
        <v>74</v>
      </c>
      <c r="C1970" t="s">
        <v>3781</v>
      </c>
      <c r="D1970" t="s">
        <v>178</v>
      </c>
      <c r="E1970" t="str">
        <f>IF(COUNTIF(発見ログ!$D$2:'発見ログ'!$D$5000,C1970)=1,B1970&amp;"発見済み","")</f>
        <v/>
      </c>
      <c r="F1970" t="str">
        <f t="shared" si="30"/>
        <v/>
      </c>
    </row>
    <row r="1971" spans="1:6" x14ac:dyDescent="0.4">
      <c r="A1971">
        <v>1970</v>
      </c>
      <c r="B1971" t="s">
        <v>74</v>
      </c>
      <c r="C1971" t="s">
        <v>3793</v>
      </c>
      <c r="D1971" t="s">
        <v>179</v>
      </c>
      <c r="E1971" t="str">
        <f>IF(COUNTIF(発見ログ!$D$2:'発見ログ'!$D$5000,C1971)=1,B1971&amp;"発見済み","")</f>
        <v/>
      </c>
      <c r="F1971" t="str">
        <f t="shared" si="30"/>
        <v/>
      </c>
    </row>
    <row r="1972" spans="1:6" x14ac:dyDescent="0.4">
      <c r="A1972">
        <v>1971</v>
      </c>
      <c r="B1972" t="s">
        <v>74</v>
      </c>
      <c r="C1972" t="s">
        <v>3902</v>
      </c>
      <c r="D1972" t="s">
        <v>99</v>
      </c>
      <c r="E1972" t="str">
        <f>IF(COUNTIF(発見ログ!$D$2:'発見ログ'!$D$5000,C1972)=1,B1972&amp;"発見済み","")</f>
        <v/>
      </c>
      <c r="F1972" t="str">
        <f t="shared" si="30"/>
        <v/>
      </c>
    </row>
    <row r="1973" spans="1:6" x14ac:dyDescent="0.4">
      <c r="A1973">
        <v>1972</v>
      </c>
      <c r="B1973" t="s">
        <v>74</v>
      </c>
      <c r="C1973" t="s">
        <v>4148</v>
      </c>
      <c r="D1973" t="s">
        <v>180</v>
      </c>
      <c r="E1973" t="str">
        <f>IF(COUNTIF(発見ログ!$D$2:'発見ログ'!$D$5000,C1973)=1,B1973&amp;"発見済み","")</f>
        <v/>
      </c>
      <c r="F1973" t="str">
        <f t="shared" si="30"/>
        <v/>
      </c>
    </row>
    <row r="1974" spans="1:6" x14ac:dyDescent="0.4">
      <c r="A1974">
        <v>1973</v>
      </c>
      <c r="B1974" t="s">
        <v>74</v>
      </c>
      <c r="C1974" t="s">
        <v>4099</v>
      </c>
      <c r="D1974" t="s">
        <v>181</v>
      </c>
      <c r="E1974" t="str">
        <f>IF(COUNTIF(発見ログ!$D$2:'発見ログ'!$D$5000,C1974)=1,B1974&amp;"発見済み","")</f>
        <v/>
      </c>
      <c r="F1974" t="str">
        <f t="shared" si="30"/>
        <v/>
      </c>
    </row>
    <row r="1975" spans="1:6" x14ac:dyDescent="0.4">
      <c r="A1975">
        <v>1974</v>
      </c>
      <c r="B1975" t="s">
        <v>74</v>
      </c>
      <c r="C1975" t="s">
        <v>3750</v>
      </c>
      <c r="D1975" t="s">
        <v>182</v>
      </c>
      <c r="E1975" t="str">
        <f>IF(COUNTIF(発見ログ!$D$2:'発見ログ'!$D$5000,C1975)=1,B1975&amp;"発見済み","")</f>
        <v/>
      </c>
      <c r="F1975" t="str">
        <f t="shared" si="30"/>
        <v/>
      </c>
    </row>
    <row r="1976" spans="1:6" x14ac:dyDescent="0.4">
      <c r="A1976">
        <v>1975</v>
      </c>
      <c r="B1976" t="s">
        <v>74</v>
      </c>
      <c r="C1976" t="s">
        <v>4096</v>
      </c>
      <c r="D1976" t="s">
        <v>183</v>
      </c>
      <c r="E1976" t="str">
        <f>IF(COUNTIF(発見ログ!$D$2:'発見ログ'!$D$5000,C1976)=1,B1976&amp;"発見済み","")</f>
        <v/>
      </c>
      <c r="F1976" t="str">
        <f t="shared" si="30"/>
        <v/>
      </c>
    </row>
    <row r="1977" spans="1:6" x14ac:dyDescent="0.4">
      <c r="A1977">
        <v>1976</v>
      </c>
      <c r="B1977" t="s">
        <v>74</v>
      </c>
      <c r="C1977" t="s">
        <v>5237</v>
      </c>
      <c r="D1977" t="s">
        <v>184</v>
      </c>
      <c r="E1977" t="str">
        <f>IF(COUNTIF(発見ログ!$D$2:'発見ログ'!$D$5000,C1977)=1,B1977&amp;"発見済み","")</f>
        <v/>
      </c>
      <c r="F1977" t="str">
        <f t="shared" si="30"/>
        <v/>
      </c>
    </row>
    <row r="1978" spans="1:6" x14ac:dyDescent="0.4">
      <c r="A1978">
        <v>1977</v>
      </c>
      <c r="B1978" t="s">
        <v>74</v>
      </c>
      <c r="C1978" t="s">
        <v>3774</v>
      </c>
      <c r="D1978" t="s">
        <v>158</v>
      </c>
      <c r="E1978" t="str">
        <f>IF(COUNTIF(発見ログ!$D$2:'発見ログ'!$D$5000,C1978)=1,B1978&amp;"発見済み","")</f>
        <v/>
      </c>
      <c r="F1978" t="str">
        <f t="shared" si="30"/>
        <v/>
      </c>
    </row>
    <row r="1979" spans="1:6" x14ac:dyDescent="0.4">
      <c r="A1979">
        <v>1978</v>
      </c>
      <c r="B1979" t="s">
        <v>74</v>
      </c>
      <c r="C1979" t="s">
        <v>4646</v>
      </c>
      <c r="D1979" t="s">
        <v>185</v>
      </c>
      <c r="E1979" t="str">
        <f>IF(COUNTIF(発見ログ!$D$2:'発見ログ'!$D$5000,C1979)=1,B1979&amp;"発見済み","")</f>
        <v/>
      </c>
      <c r="F1979" t="str">
        <f t="shared" si="30"/>
        <v/>
      </c>
    </row>
    <row r="1980" spans="1:6" x14ac:dyDescent="0.4">
      <c r="A1980">
        <v>1979</v>
      </c>
      <c r="B1980" t="s">
        <v>74</v>
      </c>
      <c r="C1980" t="s">
        <v>4645</v>
      </c>
      <c r="D1980" t="s">
        <v>186</v>
      </c>
      <c r="E1980" t="str">
        <f>IF(COUNTIF(発見ログ!$D$2:'発見ログ'!$D$5000,C1980)=1,B1980&amp;"発見済み","")</f>
        <v/>
      </c>
      <c r="F1980" t="str">
        <f t="shared" si="30"/>
        <v/>
      </c>
    </row>
    <row r="1981" spans="1:6" x14ac:dyDescent="0.4">
      <c r="A1981">
        <v>1980</v>
      </c>
      <c r="B1981" t="s">
        <v>74</v>
      </c>
      <c r="C1981" t="s">
        <v>4387</v>
      </c>
      <c r="D1981" t="s">
        <v>187</v>
      </c>
      <c r="E1981" t="str">
        <f>IF(COUNTIF(発見ログ!$D$2:'発見ログ'!$D$5000,C1981)=1,B1981&amp;"発見済み","")</f>
        <v/>
      </c>
      <c r="F1981" t="str">
        <f t="shared" si="30"/>
        <v/>
      </c>
    </row>
    <row r="1982" spans="1:6" x14ac:dyDescent="0.4">
      <c r="A1982">
        <v>1981</v>
      </c>
      <c r="B1982" t="s">
        <v>74</v>
      </c>
      <c r="C1982" t="s">
        <v>4080</v>
      </c>
      <c r="D1982" t="s">
        <v>188</v>
      </c>
      <c r="E1982" t="str">
        <f>IF(COUNTIF(発見ログ!$D$2:'発見ログ'!$D$5000,C1982)=1,B1982&amp;"発見済み","")</f>
        <v/>
      </c>
      <c r="F1982" t="str">
        <f t="shared" si="30"/>
        <v/>
      </c>
    </row>
    <row r="1983" spans="1:6" x14ac:dyDescent="0.4">
      <c r="A1983">
        <v>1982</v>
      </c>
      <c r="B1983" t="s">
        <v>74</v>
      </c>
      <c r="C1983" t="s">
        <v>1064</v>
      </c>
      <c r="D1983" t="s">
        <v>189</v>
      </c>
      <c r="E1983" t="str">
        <f>IF(COUNTIF(発見ログ!$D$2:'発見ログ'!$D$5000,C1983)=1,B1983&amp;"発見済み","")</f>
        <v/>
      </c>
      <c r="F1983" t="str">
        <f t="shared" si="30"/>
        <v/>
      </c>
    </row>
    <row r="1984" spans="1:6" x14ac:dyDescent="0.4">
      <c r="A1984">
        <v>1983</v>
      </c>
      <c r="B1984" t="s">
        <v>74</v>
      </c>
      <c r="C1984" t="s">
        <v>4948</v>
      </c>
      <c r="D1984" t="s">
        <v>190</v>
      </c>
      <c r="E1984" t="str">
        <f>IF(COUNTIF(発見ログ!$D$2:'発見ログ'!$D$5000,C1984)=1,B1984&amp;"発見済み","")</f>
        <v/>
      </c>
      <c r="F1984" t="str">
        <f t="shared" si="30"/>
        <v/>
      </c>
    </row>
    <row r="1985" spans="1:6" x14ac:dyDescent="0.4">
      <c r="A1985">
        <v>1984</v>
      </c>
      <c r="B1985" t="s">
        <v>74</v>
      </c>
      <c r="C1985" t="s">
        <v>1109</v>
      </c>
      <c r="D1985" t="s">
        <v>191</v>
      </c>
      <c r="E1985" t="str">
        <f>IF(COUNTIF(発見ログ!$D$2:'発見ログ'!$D$5000,C1985)=1,B1985&amp;"発見済み","")</f>
        <v/>
      </c>
      <c r="F1985" t="str">
        <f t="shared" si="30"/>
        <v/>
      </c>
    </row>
    <row r="1986" spans="1:6" x14ac:dyDescent="0.4">
      <c r="A1986">
        <v>1985</v>
      </c>
      <c r="B1986" t="s">
        <v>74</v>
      </c>
      <c r="C1986" t="s">
        <v>5145</v>
      </c>
      <c r="D1986" t="s">
        <v>192</v>
      </c>
      <c r="E1986" t="str">
        <f>IF(COUNTIF(発見ログ!$D$2:'発見ログ'!$D$5000,C1986)=1,B1986&amp;"発見済み","")</f>
        <v/>
      </c>
      <c r="F1986" t="str">
        <f t="shared" si="30"/>
        <v/>
      </c>
    </row>
    <row r="1987" spans="1:6" x14ac:dyDescent="0.4">
      <c r="A1987">
        <v>1986</v>
      </c>
      <c r="B1987" t="s">
        <v>74</v>
      </c>
      <c r="C1987" t="s">
        <v>4083</v>
      </c>
      <c r="D1987" t="s">
        <v>193</v>
      </c>
      <c r="E1987" t="str">
        <f>IF(COUNTIF(発見ログ!$D$2:'発見ログ'!$D$5000,C1987)=1,B1987&amp;"発見済み","")</f>
        <v/>
      </c>
      <c r="F1987" t="str">
        <f t="shared" ref="F1987:F2050" si="31">IF(COUNTIF($C$2:$C$5000,C1987)=1,"","重複")</f>
        <v/>
      </c>
    </row>
    <row r="1988" spans="1:6" x14ac:dyDescent="0.4">
      <c r="A1988">
        <v>1987</v>
      </c>
      <c r="B1988" t="s">
        <v>74</v>
      </c>
      <c r="C1988" t="s">
        <v>194</v>
      </c>
      <c r="D1988" t="s">
        <v>195</v>
      </c>
      <c r="E1988" t="str">
        <f>IF(COUNTIF(発見ログ!$D$2:'発見ログ'!$D$5000,C1988)=1,B1988&amp;"発見済み","")</f>
        <v/>
      </c>
      <c r="F1988" t="str">
        <f t="shared" si="31"/>
        <v/>
      </c>
    </row>
    <row r="1989" spans="1:6" x14ac:dyDescent="0.4">
      <c r="A1989">
        <v>1988</v>
      </c>
      <c r="B1989" t="s">
        <v>74</v>
      </c>
      <c r="C1989" t="s">
        <v>3882</v>
      </c>
      <c r="D1989" t="s">
        <v>196</v>
      </c>
      <c r="E1989" t="str">
        <f>IF(COUNTIF(発見ログ!$D$2:'発見ログ'!$D$5000,C1989)=1,B1989&amp;"発見済み","")</f>
        <v/>
      </c>
      <c r="F1989" t="str">
        <f t="shared" si="31"/>
        <v/>
      </c>
    </row>
    <row r="1990" spans="1:6" x14ac:dyDescent="0.4">
      <c r="A1990">
        <v>1989</v>
      </c>
      <c r="B1990" t="s">
        <v>74</v>
      </c>
      <c r="C1990" t="s">
        <v>4966</v>
      </c>
      <c r="D1990" t="s">
        <v>197</v>
      </c>
      <c r="E1990" t="str">
        <f>IF(COUNTIF(発見ログ!$D$2:'発見ログ'!$D$5000,C1990)=1,B1990&amp;"発見済み","")</f>
        <v/>
      </c>
      <c r="F1990" t="str">
        <f t="shared" si="31"/>
        <v/>
      </c>
    </row>
    <row r="1991" spans="1:6" x14ac:dyDescent="0.4">
      <c r="A1991">
        <v>1990</v>
      </c>
      <c r="B1991" t="s">
        <v>74</v>
      </c>
      <c r="C1991" t="s">
        <v>4691</v>
      </c>
      <c r="D1991" t="s">
        <v>198</v>
      </c>
      <c r="E1991" t="str">
        <f>IF(COUNTIF(発見ログ!$D$2:'発見ログ'!$D$5000,C1991)=1,B1991&amp;"発見済み","")</f>
        <v/>
      </c>
      <c r="F1991" t="str">
        <f t="shared" si="31"/>
        <v/>
      </c>
    </row>
    <row r="1992" spans="1:6" x14ac:dyDescent="0.4">
      <c r="A1992">
        <v>1991</v>
      </c>
      <c r="B1992" t="s">
        <v>199</v>
      </c>
      <c r="C1992" t="s">
        <v>4945</v>
      </c>
      <c r="D1992" t="s">
        <v>200</v>
      </c>
      <c r="E1992" t="str">
        <f>IF(COUNTIF(発見ログ!$D$2:'発見ログ'!$D$5000,C1992)=1,B1992&amp;"発見済み","")</f>
        <v/>
      </c>
      <c r="F1992" t="str">
        <f t="shared" si="31"/>
        <v/>
      </c>
    </row>
    <row r="1993" spans="1:6" x14ac:dyDescent="0.4">
      <c r="A1993">
        <v>1992</v>
      </c>
      <c r="B1993" t="s">
        <v>199</v>
      </c>
      <c r="C1993" t="s">
        <v>4566</v>
      </c>
      <c r="D1993" t="s">
        <v>201</v>
      </c>
      <c r="E1993" t="str">
        <f>IF(COUNTIF(発見ログ!$D$2:'発見ログ'!$D$5000,C1993)=1,B1993&amp;"発見済み","")</f>
        <v/>
      </c>
      <c r="F1993" t="str">
        <f t="shared" si="31"/>
        <v/>
      </c>
    </row>
    <row r="1994" spans="1:6" x14ac:dyDescent="0.4">
      <c r="A1994">
        <v>1993</v>
      </c>
      <c r="B1994" t="s">
        <v>199</v>
      </c>
      <c r="C1994" t="s">
        <v>5149</v>
      </c>
      <c r="D1994" t="s">
        <v>202</v>
      </c>
      <c r="E1994" t="str">
        <f>IF(COUNTIF(発見ログ!$D$2:'発見ログ'!$D$5000,C1994)=1,B1994&amp;"発見済み","")</f>
        <v/>
      </c>
      <c r="F1994" t="str">
        <f t="shared" si="31"/>
        <v/>
      </c>
    </row>
    <row r="1995" spans="1:6" x14ac:dyDescent="0.4">
      <c r="A1995">
        <v>1994</v>
      </c>
      <c r="B1995" t="s">
        <v>199</v>
      </c>
      <c r="C1995" t="s">
        <v>1080</v>
      </c>
      <c r="D1995" t="s">
        <v>203</v>
      </c>
      <c r="E1995" t="str">
        <f>IF(COUNTIF(発見ログ!$D$2:'発見ログ'!$D$5000,C1995)=1,B1995&amp;"発見済み","")</f>
        <v/>
      </c>
      <c r="F1995" t="str">
        <f t="shared" si="31"/>
        <v/>
      </c>
    </row>
    <row r="1996" spans="1:6" x14ac:dyDescent="0.4">
      <c r="A1996">
        <v>1995</v>
      </c>
      <c r="B1996" t="s">
        <v>199</v>
      </c>
      <c r="C1996" t="s">
        <v>1186</v>
      </c>
      <c r="D1996" t="s">
        <v>204</v>
      </c>
      <c r="E1996" t="str">
        <f>IF(COUNTIF(発見ログ!$D$2:'発見ログ'!$D$5000,C1996)=1,B1996&amp;"発見済み","")</f>
        <v/>
      </c>
      <c r="F1996" t="str">
        <f t="shared" si="31"/>
        <v/>
      </c>
    </row>
    <row r="1997" spans="1:6" x14ac:dyDescent="0.4">
      <c r="A1997">
        <v>1996</v>
      </c>
      <c r="B1997" t="s">
        <v>199</v>
      </c>
      <c r="C1997" t="s">
        <v>4971</v>
      </c>
      <c r="D1997" t="s">
        <v>205</v>
      </c>
      <c r="E1997" t="str">
        <f>IF(COUNTIF(発見ログ!$D$2:'発見ログ'!$D$5000,C1997)=1,B1997&amp;"発見済み","")</f>
        <v/>
      </c>
      <c r="F1997" t="str">
        <f t="shared" si="31"/>
        <v/>
      </c>
    </row>
    <row r="1998" spans="1:6" x14ac:dyDescent="0.4">
      <c r="A1998">
        <v>1997</v>
      </c>
      <c r="B1998" t="s">
        <v>199</v>
      </c>
      <c r="C1998" t="s">
        <v>1028</v>
      </c>
      <c r="D1998" t="s">
        <v>206</v>
      </c>
      <c r="E1998" t="str">
        <f>IF(COUNTIF(発見ログ!$D$2:'発見ログ'!$D$5000,C1998)=1,B1998&amp;"発見済み","")</f>
        <v/>
      </c>
      <c r="F1998" t="str">
        <f t="shared" si="31"/>
        <v/>
      </c>
    </row>
    <row r="1999" spans="1:6" x14ac:dyDescent="0.4">
      <c r="A1999">
        <v>1998</v>
      </c>
      <c r="B1999" t="s">
        <v>199</v>
      </c>
      <c r="C1999" t="s">
        <v>5083</v>
      </c>
      <c r="D1999" t="s">
        <v>207</v>
      </c>
      <c r="E1999" t="str">
        <f>IF(COUNTIF(発見ログ!$D$2:'発見ログ'!$D$5000,C1999)=1,B1999&amp;"発見済み","")</f>
        <v/>
      </c>
      <c r="F1999" t="str">
        <f t="shared" si="31"/>
        <v/>
      </c>
    </row>
    <row r="2000" spans="1:6" x14ac:dyDescent="0.4">
      <c r="A2000">
        <v>1999</v>
      </c>
      <c r="B2000" t="s">
        <v>199</v>
      </c>
      <c r="C2000" t="s">
        <v>1357</v>
      </c>
      <c r="D2000" t="s">
        <v>208</v>
      </c>
      <c r="E2000" t="str">
        <f>IF(COUNTIF(発見ログ!$D$2:'発見ログ'!$D$5000,C2000)=1,B2000&amp;"発見済み","")</f>
        <v/>
      </c>
      <c r="F2000" t="str">
        <f t="shared" si="31"/>
        <v/>
      </c>
    </row>
    <row r="2001" spans="1:6" x14ac:dyDescent="0.4">
      <c r="A2001">
        <v>2000</v>
      </c>
      <c r="B2001" t="s">
        <v>199</v>
      </c>
      <c r="C2001" t="s">
        <v>3792</v>
      </c>
      <c r="D2001" t="s">
        <v>209</v>
      </c>
      <c r="E2001" t="str">
        <f>IF(COUNTIF(発見ログ!$D$2:'発見ログ'!$D$5000,C2001)=1,B2001&amp;"発見済み","")</f>
        <v/>
      </c>
      <c r="F2001" t="str">
        <f t="shared" si="31"/>
        <v/>
      </c>
    </row>
    <row r="2002" spans="1:6" x14ac:dyDescent="0.4">
      <c r="A2002">
        <v>2001</v>
      </c>
      <c r="B2002" t="s">
        <v>199</v>
      </c>
      <c r="C2002" t="s">
        <v>4572</v>
      </c>
      <c r="D2002" t="s">
        <v>210</v>
      </c>
      <c r="E2002" t="str">
        <f>IF(COUNTIF(発見ログ!$D$2:'発見ログ'!$D$5000,C2002)=1,B2002&amp;"発見済み","")</f>
        <v/>
      </c>
      <c r="F2002" t="str">
        <f t="shared" si="31"/>
        <v/>
      </c>
    </row>
    <row r="2003" spans="1:6" x14ac:dyDescent="0.4">
      <c r="A2003">
        <v>2002</v>
      </c>
      <c r="B2003" t="s">
        <v>199</v>
      </c>
      <c r="C2003" t="s">
        <v>1082</v>
      </c>
      <c r="D2003" t="s">
        <v>211</v>
      </c>
      <c r="E2003" t="str">
        <f>IF(COUNTIF(発見ログ!$D$2:'発見ログ'!$D$5000,C2003)=1,B2003&amp;"発見済み","")</f>
        <v/>
      </c>
      <c r="F2003" t="str">
        <f t="shared" si="31"/>
        <v/>
      </c>
    </row>
    <row r="2004" spans="1:6" x14ac:dyDescent="0.4">
      <c r="A2004">
        <v>2003</v>
      </c>
      <c r="B2004" t="s">
        <v>199</v>
      </c>
      <c r="C2004" t="s">
        <v>4583</v>
      </c>
      <c r="D2004" t="s">
        <v>212</v>
      </c>
      <c r="E2004" t="str">
        <f>IF(COUNTIF(発見ログ!$D$2:'発見ログ'!$D$5000,C2004)=1,B2004&amp;"発見済み","")</f>
        <v/>
      </c>
      <c r="F2004" t="str">
        <f t="shared" si="31"/>
        <v/>
      </c>
    </row>
    <row r="2005" spans="1:6" x14ac:dyDescent="0.4">
      <c r="A2005">
        <v>2004</v>
      </c>
      <c r="B2005" t="s">
        <v>199</v>
      </c>
      <c r="C2005" t="s">
        <v>3796</v>
      </c>
      <c r="D2005" t="s">
        <v>213</v>
      </c>
      <c r="E2005" t="str">
        <f>IF(COUNTIF(発見ログ!$D$2:'発見ログ'!$D$5000,C2005)=1,B2005&amp;"発見済み","")</f>
        <v/>
      </c>
      <c r="F2005" t="str">
        <f t="shared" si="31"/>
        <v/>
      </c>
    </row>
    <row r="2006" spans="1:6" x14ac:dyDescent="0.4">
      <c r="A2006">
        <v>2005</v>
      </c>
      <c r="B2006" t="s">
        <v>199</v>
      </c>
      <c r="C2006" t="s">
        <v>4381</v>
      </c>
      <c r="D2006" t="s">
        <v>214</v>
      </c>
      <c r="E2006" t="str">
        <f>IF(COUNTIF(発見ログ!$D$2:'発見ログ'!$D$5000,C2006)=1,B2006&amp;"発見済み","")</f>
        <v/>
      </c>
      <c r="F2006" t="str">
        <f t="shared" si="31"/>
        <v/>
      </c>
    </row>
    <row r="2007" spans="1:6" x14ac:dyDescent="0.4">
      <c r="A2007">
        <v>2006</v>
      </c>
      <c r="B2007" t="s">
        <v>199</v>
      </c>
      <c r="C2007" t="s">
        <v>215</v>
      </c>
      <c r="D2007" t="s">
        <v>216</v>
      </c>
      <c r="E2007" t="str">
        <f>IF(COUNTIF(発見ログ!$D$2:'発見ログ'!$D$5000,C2007)=1,B2007&amp;"発見済み","")</f>
        <v/>
      </c>
      <c r="F2007" t="str">
        <f t="shared" si="31"/>
        <v/>
      </c>
    </row>
    <row r="2008" spans="1:6" x14ac:dyDescent="0.4">
      <c r="A2008">
        <v>2007</v>
      </c>
      <c r="B2008" t="s">
        <v>199</v>
      </c>
      <c r="C2008" t="s">
        <v>4172</v>
      </c>
      <c r="D2008" t="s">
        <v>217</v>
      </c>
      <c r="E2008" t="str">
        <f>IF(COUNTIF(発見ログ!$D$2:'発見ログ'!$D$5000,C2008)=1,B2008&amp;"発見済み","")</f>
        <v/>
      </c>
      <c r="F2008" t="str">
        <f t="shared" si="31"/>
        <v/>
      </c>
    </row>
    <row r="2009" spans="1:6" x14ac:dyDescent="0.4">
      <c r="A2009">
        <v>2008</v>
      </c>
      <c r="B2009" t="s">
        <v>199</v>
      </c>
      <c r="C2009" t="s">
        <v>218</v>
      </c>
      <c r="D2009" t="s">
        <v>219</v>
      </c>
      <c r="E2009" t="str">
        <f>IF(COUNTIF(発見ログ!$D$2:'発見ログ'!$D$5000,C2009)=1,B2009&amp;"発見済み","")</f>
        <v/>
      </c>
      <c r="F2009" t="str">
        <f t="shared" si="31"/>
        <v/>
      </c>
    </row>
    <row r="2010" spans="1:6" x14ac:dyDescent="0.4">
      <c r="A2010">
        <v>2009</v>
      </c>
      <c r="B2010" t="s">
        <v>199</v>
      </c>
      <c r="C2010" t="s">
        <v>3831</v>
      </c>
      <c r="D2010" t="s">
        <v>220</v>
      </c>
      <c r="E2010" t="str">
        <f>IF(COUNTIF(発見ログ!$D$2:'発見ログ'!$D$5000,C2010)=1,B2010&amp;"発見済み","")</f>
        <v/>
      </c>
      <c r="F2010" t="str">
        <f t="shared" si="31"/>
        <v/>
      </c>
    </row>
    <row r="2011" spans="1:6" x14ac:dyDescent="0.4">
      <c r="A2011">
        <v>2010</v>
      </c>
      <c r="B2011" t="s">
        <v>199</v>
      </c>
      <c r="C2011" t="s">
        <v>3898</v>
      </c>
      <c r="D2011" t="s">
        <v>3574</v>
      </c>
      <c r="E2011" t="str">
        <f>IF(COUNTIF(発見ログ!$D$2:'発見ログ'!$D$5000,C2011)=1,B2011&amp;"発見済み","")</f>
        <v/>
      </c>
      <c r="F2011" t="str">
        <f t="shared" si="31"/>
        <v/>
      </c>
    </row>
    <row r="2012" spans="1:6" x14ac:dyDescent="0.4">
      <c r="A2012">
        <v>2011</v>
      </c>
      <c r="B2012" t="s">
        <v>199</v>
      </c>
      <c r="C2012" t="s">
        <v>4665</v>
      </c>
      <c r="D2012" t="s">
        <v>221</v>
      </c>
      <c r="E2012" t="str">
        <f>IF(COUNTIF(発見ログ!$D$2:'発見ログ'!$D$5000,C2012)=1,B2012&amp;"発見済み","")</f>
        <v/>
      </c>
      <c r="F2012" t="str">
        <f t="shared" si="31"/>
        <v/>
      </c>
    </row>
    <row r="2013" spans="1:6" x14ac:dyDescent="0.4">
      <c r="A2013">
        <v>2012</v>
      </c>
      <c r="B2013" t="s">
        <v>199</v>
      </c>
      <c r="C2013" t="s">
        <v>4552</v>
      </c>
      <c r="D2013" t="s">
        <v>222</v>
      </c>
      <c r="E2013" t="str">
        <f>IF(COUNTIF(発見ログ!$D$2:'発見ログ'!$D$5000,C2013)=1,B2013&amp;"発見済み","")</f>
        <v/>
      </c>
      <c r="F2013" t="str">
        <f t="shared" si="31"/>
        <v/>
      </c>
    </row>
    <row r="2014" spans="1:6" x14ac:dyDescent="0.4">
      <c r="A2014">
        <v>2013</v>
      </c>
      <c r="B2014" t="s">
        <v>199</v>
      </c>
      <c r="C2014" t="s">
        <v>3876</v>
      </c>
      <c r="D2014" t="s">
        <v>223</v>
      </c>
      <c r="E2014" t="str">
        <f>IF(COUNTIF(発見ログ!$D$2:'発見ログ'!$D$5000,C2014)=1,B2014&amp;"発見済み","")</f>
        <v/>
      </c>
      <c r="F2014" t="str">
        <f t="shared" si="31"/>
        <v/>
      </c>
    </row>
    <row r="2015" spans="1:6" x14ac:dyDescent="0.4">
      <c r="A2015">
        <v>2014</v>
      </c>
      <c r="B2015" t="s">
        <v>199</v>
      </c>
      <c r="C2015" t="s">
        <v>4103</v>
      </c>
      <c r="D2015" t="s">
        <v>224</v>
      </c>
      <c r="E2015" t="str">
        <f>IF(COUNTIF(発見ログ!$D$2:'発見ログ'!$D$5000,C2015)=1,B2015&amp;"発見済み","")</f>
        <v/>
      </c>
      <c r="F2015" t="str">
        <f t="shared" si="31"/>
        <v/>
      </c>
    </row>
    <row r="2016" spans="1:6" x14ac:dyDescent="0.4">
      <c r="A2016">
        <v>2015</v>
      </c>
      <c r="B2016" t="s">
        <v>199</v>
      </c>
      <c r="C2016" t="s">
        <v>1194</v>
      </c>
      <c r="D2016" t="s">
        <v>225</v>
      </c>
      <c r="E2016" t="str">
        <f>IF(COUNTIF(発見ログ!$D$2:'発見ログ'!$D$5000,C2016)=1,B2016&amp;"発見済み","")</f>
        <v/>
      </c>
      <c r="F2016" t="str">
        <f t="shared" si="31"/>
        <v/>
      </c>
    </row>
    <row r="2017" spans="1:6" x14ac:dyDescent="0.4">
      <c r="A2017">
        <v>2016</v>
      </c>
      <c r="B2017" t="s">
        <v>199</v>
      </c>
      <c r="C2017" t="s">
        <v>1130</v>
      </c>
      <c r="D2017" t="s">
        <v>226</v>
      </c>
      <c r="E2017" t="str">
        <f>IF(COUNTIF(発見ログ!$D$2:'発見ログ'!$D$5000,C2017)=1,B2017&amp;"発見済み","")</f>
        <v/>
      </c>
      <c r="F2017" t="str">
        <f t="shared" si="31"/>
        <v/>
      </c>
    </row>
    <row r="2018" spans="1:6" x14ac:dyDescent="0.4">
      <c r="A2018">
        <v>2017</v>
      </c>
      <c r="B2018" t="s">
        <v>199</v>
      </c>
      <c r="C2018" t="s">
        <v>3744</v>
      </c>
      <c r="D2018" t="s">
        <v>227</v>
      </c>
      <c r="E2018" t="str">
        <f>IF(COUNTIF(発見ログ!$D$2:'発見ログ'!$D$5000,C2018)=1,B2018&amp;"発見済み","")</f>
        <v/>
      </c>
      <c r="F2018" t="str">
        <f t="shared" si="31"/>
        <v/>
      </c>
    </row>
    <row r="2019" spans="1:6" x14ac:dyDescent="0.4">
      <c r="A2019">
        <v>2018</v>
      </c>
      <c r="B2019" t="s">
        <v>199</v>
      </c>
      <c r="C2019" t="s">
        <v>3753</v>
      </c>
      <c r="D2019" t="s">
        <v>228</v>
      </c>
      <c r="E2019" t="str">
        <f>IF(COUNTIF(発見ログ!$D$2:'発見ログ'!$D$5000,C2019)=1,B2019&amp;"発見済み","")</f>
        <v/>
      </c>
      <c r="F2019" t="str">
        <f t="shared" si="31"/>
        <v/>
      </c>
    </row>
    <row r="2020" spans="1:6" x14ac:dyDescent="0.4">
      <c r="A2020">
        <v>2019</v>
      </c>
      <c r="B2020" t="s">
        <v>199</v>
      </c>
      <c r="C2020" t="s">
        <v>5217</v>
      </c>
      <c r="D2020" t="s">
        <v>207</v>
      </c>
      <c r="E2020" t="str">
        <f>IF(COUNTIF(発見ログ!$D$2:'発見ログ'!$D$5000,C2020)=1,B2020&amp;"発見済み","")</f>
        <v/>
      </c>
      <c r="F2020" t="str">
        <f t="shared" si="31"/>
        <v/>
      </c>
    </row>
    <row r="2021" spans="1:6" x14ac:dyDescent="0.4">
      <c r="A2021">
        <v>2020</v>
      </c>
      <c r="B2021" t="s">
        <v>199</v>
      </c>
      <c r="C2021" t="s">
        <v>1066</v>
      </c>
      <c r="D2021" t="s">
        <v>229</v>
      </c>
      <c r="E2021" t="str">
        <f>IF(COUNTIF(発見ログ!$D$2:'発見ログ'!$D$5000,C2021)=1,B2021&amp;"発見済み","")</f>
        <v/>
      </c>
      <c r="F2021" t="str">
        <f t="shared" si="31"/>
        <v/>
      </c>
    </row>
    <row r="2022" spans="1:6" x14ac:dyDescent="0.4">
      <c r="A2022">
        <v>2021</v>
      </c>
      <c r="B2022" t="s">
        <v>199</v>
      </c>
      <c r="C2022" t="s">
        <v>4844</v>
      </c>
      <c r="D2022" t="s">
        <v>230</v>
      </c>
      <c r="E2022" t="str">
        <f>IF(COUNTIF(発見ログ!$D$2:'発見ログ'!$D$5000,C2022)=1,B2022&amp;"発見済み","")</f>
        <v/>
      </c>
      <c r="F2022" t="str">
        <f t="shared" si="31"/>
        <v/>
      </c>
    </row>
    <row r="2023" spans="1:6" x14ac:dyDescent="0.4">
      <c r="A2023">
        <v>2022</v>
      </c>
      <c r="B2023" t="s">
        <v>199</v>
      </c>
      <c r="C2023" t="s">
        <v>4996</v>
      </c>
      <c r="D2023" t="s">
        <v>231</v>
      </c>
      <c r="E2023" t="str">
        <f>IF(COUNTIF(発見ログ!$D$2:'発見ログ'!$D$5000,C2023)=1,B2023&amp;"発見済み","")</f>
        <v/>
      </c>
      <c r="F2023" t="str">
        <f t="shared" si="31"/>
        <v/>
      </c>
    </row>
    <row r="2024" spans="1:6" x14ac:dyDescent="0.4">
      <c r="A2024">
        <v>2023</v>
      </c>
      <c r="B2024" t="s">
        <v>199</v>
      </c>
      <c r="C2024" t="s">
        <v>232</v>
      </c>
      <c r="D2024" t="s">
        <v>233</v>
      </c>
      <c r="E2024" t="str">
        <f>IF(COUNTIF(発見ログ!$D$2:'発見ログ'!$D$5000,C2024)=1,B2024&amp;"発見済み","")</f>
        <v/>
      </c>
      <c r="F2024" t="str">
        <f t="shared" si="31"/>
        <v/>
      </c>
    </row>
    <row r="2025" spans="1:6" x14ac:dyDescent="0.4">
      <c r="A2025">
        <v>2024</v>
      </c>
      <c r="B2025" t="s">
        <v>199</v>
      </c>
      <c r="C2025" t="s">
        <v>4671</v>
      </c>
      <c r="D2025" t="s">
        <v>234</v>
      </c>
      <c r="E2025" t="str">
        <f>IF(COUNTIF(発見ログ!$D$2:'発見ログ'!$D$5000,C2025)=1,B2025&amp;"発見済み","")</f>
        <v/>
      </c>
      <c r="F2025" t="str">
        <f t="shared" si="31"/>
        <v/>
      </c>
    </row>
    <row r="2026" spans="1:6" x14ac:dyDescent="0.4">
      <c r="A2026">
        <v>2025</v>
      </c>
      <c r="B2026" t="s">
        <v>199</v>
      </c>
      <c r="C2026" t="s">
        <v>4577</v>
      </c>
      <c r="D2026" t="s">
        <v>235</v>
      </c>
      <c r="E2026" t="str">
        <f>IF(COUNTIF(発見ログ!$D$2:'発見ログ'!$D$5000,C2026)=1,B2026&amp;"発見済み","")</f>
        <v/>
      </c>
      <c r="F2026" t="str">
        <f t="shared" si="31"/>
        <v/>
      </c>
    </row>
    <row r="2027" spans="1:6" x14ac:dyDescent="0.4">
      <c r="A2027">
        <v>2026</v>
      </c>
      <c r="B2027" t="s">
        <v>199</v>
      </c>
      <c r="C2027" t="s">
        <v>4998</v>
      </c>
      <c r="D2027" t="s">
        <v>236</v>
      </c>
      <c r="E2027" t="str">
        <f>IF(COUNTIF(発見ログ!$D$2:'発見ログ'!$D$5000,C2027)=1,B2027&amp;"発見済み","")</f>
        <v/>
      </c>
      <c r="F2027" t="str">
        <f t="shared" si="31"/>
        <v/>
      </c>
    </row>
    <row r="2028" spans="1:6" x14ac:dyDescent="0.4">
      <c r="A2028">
        <v>2027</v>
      </c>
      <c r="B2028" t="s">
        <v>199</v>
      </c>
      <c r="C2028" t="s">
        <v>3702</v>
      </c>
      <c r="D2028" t="s">
        <v>237</v>
      </c>
      <c r="E2028" t="str">
        <f>IF(COUNTIF(発見ログ!$D$2:'発見ログ'!$D$5000,C2028)=1,B2028&amp;"発見済み","")</f>
        <v/>
      </c>
      <c r="F2028" t="str">
        <f t="shared" si="31"/>
        <v/>
      </c>
    </row>
    <row r="2029" spans="1:6" x14ac:dyDescent="0.4">
      <c r="A2029">
        <v>2028</v>
      </c>
      <c r="B2029" t="s">
        <v>199</v>
      </c>
      <c r="C2029" t="s">
        <v>1113</v>
      </c>
      <c r="D2029" t="s">
        <v>228</v>
      </c>
      <c r="E2029" t="str">
        <f>IF(COUNTIF(発見ログ!$D$2:'発見ログ'!$D$5000,C2029)=1,B2029&amp;"発見済み","")</f>
        <v/>
      </c>
      <c r="F2029" t="str">
        <f t="shared" si="31"/>
        <v/>
      </c>
    </row>
    <row r="2030" spans="1:6" x14ac:dyDescent="0.4">
      <c r="A2030">
        <v>2029</v>
      </c>
      <c r="B2030" t="s">
        <v>199</v>
      </c>
      <c r="C2030" t="s">
        <v>3786</v>
      </c>
      <c r="D2030" t="s">
        <v>238</v>
      </c>
      <c r="E2030" t="str">
        <f>IF(COUNTIF(発見ログ!$D$2:'発見ログ'!$D$5000,C2030)=1,B2030&amp;"発見済み","")</f>
        <v/>
      </c>
      <c r="F2030" t="str">
        <f t="shared" si="31"/>
        <v/>
      </c>
    </row>
    <row r="2031" spans="1:6" x14ac:dyDescent="0.4">
      <c r="A2031">
        <v>2030</v>
      </c>
      <c r="B2031" t="s">
        <v>199</v>
      </c>
      <c r="C2031" t="s">
        <v>4186</v>
      </c>
      <c r="D2031" t="s">
        <v>239</v>
      </c>
      <c r="E2031" t="str">
        <f>IF(COUNTIF(発見ログ!$D$2:'発見ログ'!$D$5000,C2031)=1,B2031&amp;"発見済み","")</f>
        <v/>
      </c>
      <c r="F2031" t="str">
        <f t="shared" si="31"/>
        <v/>
      </c>
    </row>
    <row r="2032" spans="1:6" x14ac:dyDescent="0.4">
      <c r="A2032">
        <v>2031</v>
      </c>
      <c r="B2032" t="s">
        <v>199</v>
      </c>
      <c r="C2032" t="s">
        <v>3877</v>
      </c>
      <c r="D2032" t="s">
        <v>240</v>
      </c>
      <c r="E2032" t="str">
        <f>IF(COUNTIF(発見ログ!$D$2:'発見ログ'!$D$5000,C2032)=1,B2032&amp;"発見済み","")</f>
        <v/>
      </c>
      <c r="F2032" t="str">
        <f t="shared" si="31"/>
        <v/>
      </c>
    </row>
    <row r="2033" spans="1:6" x14ac:dyDescent="0.4">
      <c r="A2033">
        <v>2032</v>
      </c>
      <c r="B2033" t="s">
        <v>199</v>
      </c>
      <c r="C2033" t="s">
        <v>3763</v>
      </c>
      <c r="D2033" t="s">
        <v>207</v>
      </c>
      <c r="E2033" t="str">
        <f>IF(COUNTIF(発見ログ!$D$2:'発見ログ'!$D$5000,C2033)=1,B2033&amp;"発見済み","")</f>
        <v/>
      </c>
      <c r="F2033" t="str">
        <f t="shared" si="31"/>
        <v/>
      </c>
    </row>
    <row r="2034" spans="1:6" x14ac:dyDescent="0.4">
      <c r="A2034">
        <v>2033</v>
      </c>
      <c r="B2034" t="s">
        <v>199</v>
      </c>
      <c r="C2034" t="s">
        <v>3776</v>
      </c>
      <c r="D2034" t="s">
        <v>241</v>
      </c>
      <c r="E2034" t="str">
        <f>IF(COUNTIF(発見ログ!$D$2:'発見ログ'!$D$5000,C2034)=1,B2034&amp;"発見済み","")</f>
        <v/>
      </c>
      <c r="F2034" t="str">
        <f t="shared" si="31"/>
        <v/>
      </c>
    </row>
    <row r="2035" spans="1:6" x14ac:dyDescent="0.4">
      <c r="A2035">
        <v>2034</v>
      </c>
      <c r="B2035" t="s">
        <v>199</v>
      </c>
      <c r="C2035" t="s">
        <v>3746</v>
      </c>
      <c r="D2035" t="s">
        <v>242</v>
      </c>
      <c r="E2035" t="str">
        <f>IF(COUNTIF(発見ログ!$D$2:'発見ログ'!$D$5000,C2035)=1,B2035&amp;"発見済み","")</f>
        <v/>
      </c>
      <c r="F2035" t="str">
        <f t="shared" si="31"/>
        <v/>
      </c>
    </row>
    <row r="2036" spans="1:6" x14ac:dyDescent="0.4">
      <c r="A2036">
        <v>2035</v>
      </c>
      <c r="B2036" t="s">
        <v>199</v>
      </c>
      <c r="C2036" t="s">
        <v>4585</v>
      </c>
      <c r="D2036" t="s">
        <v>243</v>
      </c>
      <c r="E2036" t="str">
        <f>IF(COUNTIF(発見ログ!$D$2:'発見ログ'!$D$5000,C2036)=1,B2036&amp;"発見済み","")</f>
        <v/>
      </c>
      <c r="F2036" t="str">
        <f t="shared" si="31"/>
        <v/>
      </c>
    </row>
    <row r="2037" spans="1:6" x14ac:dyDescent="0.4">
      <c r="A2037">
        <v>2036</v>
      </c>
      <c r="B2037" t="s">
        <v>199</v>
      </c>
      <c r="C2037" t="s">
        <v>4550</v>
      </c>
      <c r="D2037" t="s">
        <v>244</v>
      </c>
      <c r="E2037" t="str">
        <f>IF(COUNTIF(発見ログ!$D$2:'発見ログ'!$D$5000,C2037)=1,B2037&amp;"発見済み","")</f>
        <v/>
      </c>
      <c r="F2037" t="str">
        <f t="shared" si="31"/>
        <v/>
      </c>
    </row>
    <row r="2038" spans="1:6" x14ac:dyDescent="0.4">
      <c r="A2038">
        <v>2037</v>
      </c>
      <c r="B2038" t="s">
        <v>199</v>
      </c>
      <c r="C2038" t="s">
        <v>3830</v>
      </c>
      <c r="D2038" t="s">
        <v>245</v>
      </c>
      <c r="E2038" t="str">
        <f>IF(COUNTIF(発見ログ!$D$2:'発見ログ'!$D$5000,C2038)=1,B2038&amp;"発見済み","")</f>
        <v/>
      </c>
      <c r="F2038" t="str">
        <f t="shared" si="31"/>
        <v/>
      </c>
    </row>
    <row r="2039" spans="1:6" x14ac:dyDescent="0.4">
      <c r="A2039">
        <v>2038</v>
      </c>
      <c r="B2039" t="s">
        <v>199</v>
      </c>
      <c r="C2039" t="s">
        <v>4981</v>
      </c>
      <c r="D2039" t="s">
        <v>246</v>
      </c>
      <c r="E2039" t="str">
        <f>IF(COUNTIF(発見ログ!$D$2:'発見ログ'!$D$5000,C2039)=1,B2039&amp;"発見済み","")</f>
        <v/>
      </c>
      <c r="F2039" t="str">
        <f t="shared" si="31"/>
        <v/>
      </c>
    </row>
    <row r="2040" spans="1:6" x14ac:dyDescent="0.4">
      <c r="A2040">
        <v>2039</v>
      </c>
      <c r="B2040" t="s">
        <v>199</v>
      </c>
      <c r="C2040" t="s">
        <v>4386</v>
      </c>
      <c r="D2040" t="s">
        <v>247</v>
      </c>
      <c r="E2040" t="str">
        <f>IF(COUNTIF(発見ログ!$D$2:'発見ログ'!$D$5000,C2040)=1,B2040&amp;"発見済み","")</f>
        <v/>
      </c>
      <c r="F2040" t="str">
        <f t="shared" si="31"/>
        <v/>
      </c>
    </row>
    <row r="2041" spans="1:6" x14ac:dyDescent="0.4">
      <c r="A2041">
        <v>2040</v>
      </c>
      <c r="B2041" t="s">
        <v>199</v>
      </c>
      <c r="C2041" t="s">
        <v>3840</v>
      </c>
      <c r="D2041" t="s">
        <v>248</v>
      </c>
      <c r="E2041" t="str">
        <f>IF(COUNTIF(発見ログ!$D$2:'発見ログ'!$D$5000,C2041)=1,B2041&amp;"発見済み","")</f>
        <v/>
      </c>
      <c r="F2041" t="str">
        <f t="shared" si="31"/>
        <v/>
      </c>
    </row>
    <row r="2042" spans="1:6" x14ac:dyDescent="0.4">
      <c r="A2042">
        <v>2041</v>
      </c>
      <c r="B2042" t="s">
        <v>199</v>
      </c>
      <c r="C2042" t="s">
        <v>5014</v>
      </c>
      <c r="D2042" t="s">
        <v>249</v>
      </c>
      <c r="E2042" t="str">
        <f>IF(COUNTIF(発見ログ!$D$2:'発見ログ'!$D$5000,C2042)=1,B2042&amp;"発見済み","")</f>
        <v/>
      </c>
      <c r="F2042" t="str">
        <f t="shared" si="31"/>
        <v/>
      </c>
    </row>
    <row r="2043" spans="1:6" x14ac:dyDescent="0.4">
      <c r="A2043">
        <v>2042</v>
      </c>
      <c r="B2043" t="s">
        <v>199</v>
      </c>
      <c r="C2043" t="s">
        <v>3911</v>
      </c>
      <c r="D2043" t="s">
        <v>250</v>
      </c>
      <c r="E2043" t="str">
        <f>IF(COUNTIF(発見ログ!$D$2:'発見ログ'!$D$5000,C2043)=1,B2043&amp;"発見済み","")</f>
        <v/>
      </c>
      <c r="F2043" t="str">
        <f t="shared" si="31"/>
        <v/>
      </c>
    </row>
    <row r="2044" spans="1:6" x14ac:dyDescent="0.4">
      <c r="A2044">
        <v>2043</v>
      </c>
      <c r="B2044" t="s">
        <v>199</v>
      </c>
      <c r="C2044" t="s">
        <v>3894</v>
      </c>
      <c r="D2044" t="s">
        <v>251</v>
      </c>
      <c r="E2044" t="str">
        <f>IF(COUNTIF(発見ログ!$D$2:'発見ログ'!$D$5000,C2044)=1,B2044&amp;"発見済み","")</f>
        <v/>
      </c>
      <c r="F2044" t="str">
        <f t="shared" si="31"/>
        <v/>
      </c>
    </row>
    <row r="2045" spans="1:6" x14ac:dyDescent="0.4">
      <c r="A2045">
        <v>2044</v>
      </c>
      <c r="B2045" t="s">
        <v>199</v>
      </c>
      <c r="C2045" t="s">
        <v>3752</v>
      </c>
      <c r="D2045" t="s">
        <v>252</v>
      </c>
      <c r="E2045" t="str">
        <f>IF(COUNTIF(発見ログ!$D$2:'発見ログ'!$D$5000,C2045)=1,B2045&amp;"発見済み","")</f>
        <v/>
      </c>
      <c r="F2045" t="str">
        <f t="shared" si="31"/>
        <v/>
      </c>
    </row>
    <row r="2046" spans="1:6" x14ac:dyDescent="0.4">
      <c r="A2046">
        <v>2045</v>
      </c>
      <c r="B2046" t="s">
        <v>199</v>
      </c>
      <c r="C2046" t="s">
        <v>4557</v>
      </c>
      <c r="D2046" t="s">
        <v>253</v>
      </c>
      <c r="E2046" t="str">
        <f>IF(COUNTIF(発見ログ!$D$2:'発見ログ'!$D$5000,C2046)=1,B2046&amp;"発見済み","")</f>
        <v/>
      </c>
      <c r="F2046" t="str">
        <f t="shared" si="31"/>
        <v/>
      </c>
    </row>
    <row r="2047" spans="1:6" x14ac:dyDescent="0.4">
      <c r="A2047">
        <v>2046</v>
      </c>
      <c r="B2047" t="s">
        <v>199</v>
      </c>
      <c r="C2047" t="s">
        <v>5015</v>
      </c>
      <c r="D2047" t="s">
        <v>254</v>
      </c>
      <c r="E2047" t="str">
        <f>IF(COUNTIF(発見ログ!$D$2:'発見ログ'!$D$5000,C2047)=1,B2047&amp;"発見済み","")</f>
        <v/>
      </c>
      <c r="F2047" t="str">
        <f t="shared" si="31"/>
        <v/>
      </c>
    </row>
    <row r="2048" spans="1:6" x14ac:dyDescent="0.4">
      <c r="A2048">
        <v>2047</v>
      </c>
      <c r="B2048" t="s">
        <v>199</v>
      </c>
      <c r="C2048" t="s">
        <v>255</v>
      </c>
      <c r="D2048" t="s">
        <v>256</v>
      </c>
      <c r="E2048" t="str">
        <f>IF(COUNTIF(発見ログ!$D$2:'発見ログ'!$D$5000,C2048)=1,B2048&amp;"発見済み","")</f>
        <v/>
      </c>
      <c r="F2048" t="str">
        <f t="shared" si="31"/>
        <v/>
      </c>
    </row>
    <row r="2049" spans="1:6" x14ac:dyDescent="0.4">
      <c r="A2049">
        <v>2048</v>
      </c>
      <c r="B2049" t="s">
        <v>199</v>
      </c>
      <c r="C2049" t="s">
        <v>4951</v>
      </c>
      <c r="D2049" t="s">
        <v>257</v>
      </c>
      <c r="E2049" t="str">
        <f>IF(COUNTIF(発見ログ!$D$2:'発見ログ'!$D$5000,C2049)=1,B2049&amp;"発見済み","")</f>
        <v/>
      </c>
      <c r="F2049" t="str">
        <f t="shared" si="31"/>
        <v/>
      </c>
    </row>
    <row r="2050" spans="1:6" x14ac:dyDescent="0.4">
      <c r="A2050">
        <v>2049</v>
      </c>
      <c r="B2050" t="s">
        <v>199</v>
      </c>
      <c r="C2050" t="s">
        <v>258</v>
      </c>
      <c r="D2050" t="s">
        <v>259</v>
      </c>
      <c r="E2050" t="str">
        <f>IF(COUNTIF(発見ログ!$D$2:'発見ログ'!$D$5000,C2050)=1,B2050&amp;"発見済み","")</f>
        <v/>
      </c>
      <c r="F2050" t="str">
        <f t="shared" si="31"/>
        <v/>
      </c>
    </row>
    <row r="2051" spans="1:6" x14ac:dyDescent="0.4">
      <c r="A2051">
        <v>2050</v>
      </c>
      <c r="B2051" t="s">
        <v>199</v>
      </c>
      <c r="C2051" t="s">
        <v>1023</v>
      </c>
      <c r="D2051" t="s">
        <v>260</v>
      </c>
      <c r="E2051" t="str">
        <f>IF(COUNTIF(発見ログ!$D$2:'発見ログ'!$D$5000,C2051)=1,B2051&amp;"発見済み","")</f>
        <v/>
      </c>
      <c r="F2051" t="str">
        <f t="shared" ref="F2051:F2114" si="32">IF(COUNTIF($C$2:$C$5000,C2051)=1,"","重複")</f>
        <v/>
      </c>
    </row>
    <row r="2052" spans="1:6" x14ac:dyDescent="0.4">
      <c r="A2052">
        <v>2051</v>
      </c>
      <c r="B2052" t="s">
        <v>199</v>
      </c>
      <c r="C2052" t="s">
        <v>5002</v>
      </c>
      <c r="D2052" t="s">
        <v>261</v>
      </c>
      <c r="E2052" t="str">
        <f>IF(COUNTIF(発見ログ!$D$2:'発見ログ'!$D$5000,C2052)=1,B2052&amp;"発見済み","")</f>
        <v/>
      </c>
      <c r="F2052" t="str">
        <f t="shared" si="32"/>
        <v/>
      </c>
    </row>
    <row r="2053" spans="1:6" x14ac:dyDescent="0.4">
      <c r="A2053">
        <v>2052</v>
      </c>
      <c r="B2053" t="s">
        <v>199</v>
      </c>
      <c r="C2053" t="s">
        <v>1345</v>
      </c>
      <c r="D2053" t="s">
        <v>262</v>
      </c>
      <c r="E2053" t="str">
        <f>IF(COUNTIF(発見ログ!$D$2:'発見ログ'!$D$5000,C2053)=1,B2053&amp;"発見済み","")</f>
        <v/>
      </c>
      <c r="F2053" t="str">
        <f t="shared" si="32"/>
        <v/>
      </c>
    </row>
    <row r="2054" spans="1:6" x14ac:dyDescent="0.4">
      <c r="A2054">
        <v>2053</v>
      </c>
      <c r="B2054" t="s">
        <v>199</v>
      </c>
      <c r="C2054" t="s">
        <v>4582</v>
      </c>
      <c r="D2054" t="s">
        <v>263</v>
      </c>
      <c r="E2054" t="str">
        <f>IF(COUNTIF(発見ログ!$D$2:'発見ログ'!$D$5000,C2054)=1,B2054&amp;"発見済み","")</f>
        <v/>
      </c>
      <c r="F2054" t="str">
        <f t="shared" si="32"/>
        <v/>
      </c>
    </row>
    <row r="2055" spans="1:6" x14ac:dyDescent="0.4">
      <c r="A2055">
        <v>2054</v>
      </c>
      <c r="B2055" t="s">
        <v>199</v>
      </c>
      <c r="C2055" t="s">
        <v>4382</v>
      </c>
      <c r="D2055" t="s">
        <v>264</v>
      </c>
      <c r="E2055" t="str">
        <f>IF(COUNTIF(発見ログ!$D$2:'発見ログ'!$D$5000,C2055)=1,B2055&amp;"発見済み","")</f>
        <v/>
      </c>
      <c r="F2055" t="str">
        <f t="shared" si="32"/>
        <v/>
      </c>
    </row>
    <row r="2056" spans="1:6" x14ac:dyDescent="0.4">
      <c r="A2056">
        <v>2055</v>
      </c>
      <c r="B2056" t="s">
        <v>199</v>
      </c>
      <c r="C2056" t="s">
        <v>265</v>
      </c>
      <c r="D2056" t="s">
        <v>266</v>
      </c>
      <c r="E2056" t="str">
        <f>IF(COUNTIF(発見ログ!$D$2:'発見ログ'!$D$5000,C2056)=1,B2056&amp;"発見済み","")</f>
        <v/>
      </c>
      <c r="F2056" t="str">
        <f t="shared" si="32"/>
        <v/>
      </c>
    </row>
    <row r="2057" spans="1:6" x14ac:dyDescent="0.4">
      <c r="A2057">
        <v>2056</v>
      </c>
      <c r="B2057" t="s">
        <v>199</v>
      </c>
      <c r="C2057" t="s">
        <v>4571</v>
      </c>
      <c r="D2057" t="s">
        <v>267</v>
      </c>
      <c r="E2057" t="str">
        <f>IF(COUNTIF(発見ログ!$D$2:'発見ログ'!$D$5000,C2057)=1,B2057&amp;"発見済み","")</f>
        <v/>
      </c>
      <c r="F2057" t="str">
        <f t="shared" si="32"/>
        <v/>
      </c>
    </row>
    <row r="2058" spans="1:6" x14ac:dyDescent="0.4">
      <c r="A2058">
        <v>2057</v>
      </c>
      <c r="B2058" t="s">
        <v>199</v>
      </c>
      <c r="C2058" t="s">
        <v>4687</v>
      </c>
      <c r="D2058" t="s">
        <v>268</v>
      </c>
      <c r="E2058" t="str">
        <f>IF(COUNTIF(発見ログ!$D$2:'発見ログ'!$D$5000,C2058)=1,B2058&amp;"発見済み","")</f>
        <v/>
      </c>
      <c r="F2058" t="str">
        <f t="shared" si="32"/>
        <v/>
      </c>
    </row>
    <row r="2059" spans="1:6" x14ac:dyDescent="0.4">
      <c r="A2059">
        <v>2058</v>
      </c>
      <c r="B2059" t="s">
        <v>199</v>
      </c>
      <c r="C2059" t="s">
        <v>3912</v>
      </c>
      <c r="D2059" t="s">
        <v>269</v>
      </c>
      <c r="E2059" t="str">
        <f>IF(COUNTIF(発見ログ!$D$2:'発見ログ'!$D$5000,C2059)=1,B2059&amp;"発見済み","")</f>
        <v/>
      </c>
      <c r="F2059" t="str">
        <f t="shared" si="32"/>
        <v/>
      </c>
    </row>
    <row r="2060" spans="1:6" x14ac:dyDescent="0.4">
      <c r="A2060">
        <v>2059</v>
      </c>
      <c r="B2060" t="s">
        <v>199</v>
      </c>
      <c r="C2060" t="s">
        <v>1188</v>
      </c>
      <c r="D2060" t="s">
        <v>270</v>
      </c>
      <c r="E2060" t="str">
        <f>IF(COUNTIF(発見ログ!$D$2:'発見ログ'!$D$5000,C2060)=1,B2060&amp;"発見済み","")</f>
        <v/>
      </c>
      <c r="F2060" t="str">
        <f t="shared" si="32"/>
        <v/>
      </c>
    </row>
    <row r="2061" spans="1:6" x14ac:dyDescent="0.4">
      <c r="A2061">
        <v>2060</v>
      </c>
      <c r="B2061" t="s">
        <v>199</v>
      </c>
      <c r="C2061" t="s">
        <v>4578</v>
      </c>
      <c r="D2061" t="s">
        <v>271</v>
      </c>
      <c r="E2061" t="str">
        <f>IF(COUNTIF(発見ログ!$D$2:'発見ログ'!$D$5000,C2061)=1,B2061&amp;"発見済み","")</f>
        <v/>
      </c>
      <c r="F2061" t="str">
        <f t="shared" si="32"/>
        <v/>
      </c>
    </row>
    <row r="2062" spans="1:6" x14ac:dyDescent="0.4">
      <c r="A2062">
        <v>2061</v>
      </c>
      <c r="B2062" t="s">
        <v>199</v>
      </c>
      <c r="C2062" t="s">
        <v>272</v>
      </c>
      <c r="D2062" t="s">
        <v>273</v>
      </c>
      <c r="E2062" t="str">
        <f>IF(COUNTIF(発見ログ!$D$2:'発見ログ'!$D$5000,C2062)=1,B2062&amp;"発見済み","")</f>
        <v/>
      </c>
      <c r="F2062" t="str">
        <f t="shared" si="32"/>
        <v/>
      </c>
    </row>
    <row r="2063" spans="1:6" x14ac:dyDescent="0.4">
      <c r="A2063">
        <v>2062</v>
      </c>
      <c r="B2063" t="s">
        <v>199</v>
      </c>
      <c r="C2063" t="s">
        <v>4100</v>
      </c>
      <c r="D2063" t="s">
        <v>274</v>
      </c>
      <c r="E2063" t="str">
        <f>IF(COUNTIF(発見ログ!$D$2:'発見ログ'!$D$5000,C2063)=1,B2063&amp;"発見済み","")</f>
        <v/>
      </c>
      <c r="F2063" t="str">
        <f t="shared" si="32"/>
        <v/>
      </c>
    </row>
    <row r="2064" spans="1:6" x14ac:dyDescent="0.4">
      <c r="A2064">
        <v>2063</v>
      </c>
      <c r="B2064" t="s">
        <v>199</v>
      </c>
      <c r="C2064" t="s">
        <v>3875</v>
      </c>
      <c r="D2064" t="s">
        <v>275</v>
      </c>
      <c r="E2064" t="str">
        <f>IF(COUNTIF(発見ログ!$D$2:'発見ログ'!$D$5000,C2064)=1,B2064&amp;"発見済み","")</f>
        <v/>
      </c>
      <c r="F2064" t="str">
        <f t="shared" si="32"/>
        <v/>
      </c>
    </row>
    <row r="2065" spans="1:6" x14ac:dyDescent="0.4">
      <c r="A2065">
        <v>2064</v>
      </c>
      <c r="B2065" t="s">
        <v>199</v>
      </c>
      <c r="C2065" t="s">
        <v>5146</v>
      </c>
      <c r="D2065" t="s">
        <v>276</v>
      </c>
      <c r="E2065" t="str">
        <f>IF(COUNTIF(発見ログ!$D$2:'発見ログ'!$D$5000,C2065)=1,B2065&amp;"発見済み","")</f>
        <v/>
      </c>
      <c r="F2065" t="str">
        <f t="shared" si="32"/>
        <v/>
      </c>
    </row>
    <row r="2066" spans="1:6" x14ac:dyDescent="0.4">
      <c r="A2066">
        <v>2065</v>
      </c>
      <c r="B2066" t="s">
        <v>199</v>
      </c>
      <c r="C2066" t="s">
        <v>3880</v>
      </c>
      <c r="D2066" t="s">
        <v>277</v>
      </c>
      <c r="E2066" t="str">
        <f>IF(COUNTIF(発見ログ!$D$2:'発見ログ'!$D$5000,C2066)=1,B2066&amp;"発見済み","")</f>
        <v/>
      </c>
      <c r="F2066" t="str">
        <f t="shared" si="32"/>
        <v/>
      </c>
    </row>
    <row r="2067" spans="1:6" x14ac:dyDescent="0.4">
      <c r="A2067">
        <v>2066</v>
      </c>
      <c r="B2067" t="s">
        <v>199</v>
      </c>
      <c r="C2067" t="s">
        <v>1342</v>
      </c>
      <c r="D2067" t="s">
        <v>278</v>
      </c>
      <c r="E2067" t="str">
        <f>IF(COUNTIF(発見ログ!$D$2:'発見ログ'!$D$5000,C2067)=1,B2067&amp;"発見済み","")</f>
        <v/>
      </c>
      <c r="F2067" t="str">
        <f t="shared" si="32"/>
        <v/>
      </c>
    </row>
    <row r="2068" spans="1:6" x14ac:dyDescent="0.4">
      <c r="A2068">
        <v>2067</v>
      </c>
      <c r="B2068" t="s">
        <v>279</v>
      </c>
      <c r="C2068" t="s">
        <v>3691</v>
      </c>
      <c r="D2068" t="s">
        <v>280</v>
      </c>
      <c r="E2068" t="str">
        <f>IF(COUNTIF(発見ログ!$D$2:'発見ログ'!$D$5000,C2068)=1,B2068&amp;"発見済み","")</f>
        <v/>
      </c>
      <c r="F2068" t="str">
        <f t="shared" si="32"/>
        <v/>
      </c>
    </row>
    <row r="2069" spans="1:6" x14ac:dyDescent="0.4">
      <c r="A2069">
        <v>2068</v>
      </c>
      <c r="B2069" t="s">
        <v>279</v>
      </c>
      <c r="C2069" t="s">
        <v>2582</v>
      </c>
      <c r="D2069" t="s">
        <v>2582</v>
      </c>
      <c r="E2069" t="str">
        <f>IF(COUNTIF(発見ログ!$D$2:'発見ログ'!$D$5000,C2069)=1,B2069&amp;"発見済み","")</f>
        <v/>
      </c>
      <c r="F2069" t="str">
        <f t="shared" si="32"/>
        <v/>
      </c>
    </row>
    <row r="2070" spans="1:6" x14ac:dyDescent="0.4">
      <c r="A2070">
        <v>2069</v>
      </c>
      <c r="B2070" t="s">
        <v>279</v>
      </c>
      <c r="C2070" t="s">
        <v>4200</v>
      </c>
      <c r="D2070" t="s">
        <v>281</v>
      </c>
      <c r="E2070" t="str">
        <f>IF(COUNTIF(発見ログ!$D$2:'発見ログ'!$D$5000,C2070)=1,B2070&amp;"発見済み","")</f>
        <v/>
      </c>
      <c r="F2070" t="str">
        <f t="shared" si="32"/>
        <v/>
      </c>
    </row>
    <row r="2071" spans="1:6" x14ac:dyDescent="0.4">
      <c r="A2071">
        <v>2070</v>
      </c>
      <c r="B2071" t="s">
        <v>279</v>
      </c>
      <c r="C2071" t="s">
        <v>2723</v>
      </c>
      <c r="D2071" t="s">
        <v>282</v>
      </c>
      <c r="E2071" t="str">
        <f>IF(COUNTIF(発見ログ!$D$2:'発見ログ'!$D$5000,C2071)=1,B2071&amp;"発見済み","")</f>
        <v/>
      </c>
      <c r="F2071" t="str">
        <f t="shared" si="32"/>
        <v/>
      </c>
    </row>
    <row r="2072" spans="1:6" x14ac:dyDescent="0.4">
      <c r="A2072">
        <v>2071</v>
      </c>
      <c r="B2072" t="s">
        <v>279</v>
      </c>
      <c r="C2072" t="s">
        <v>4970</v>
      </c>
      <c r="D2072" t="s">
        <v>283</v>
      </c>
      <c r="E2072" t="str">
        <f>IF(COUNTIF(発見ログ!$D$2:'発見ログ'!$D$5000,C2072)=1,B2072&amp;"発見済み","")</f>
        <v/>
      </c>
      <c r="F2072" t="str">
        <f t="shared" si="32"/>
        <v/>
      </c>
    </row>
    <row r="2073" spans="1:6" x14ac:dyDescent="0.4">
      <c r="A2073">
        <v>2072</v>
      </c>
      <c r="B2073" t="s">
        <v>279</v>
      </c>
      <c r="C2073" t="s">
        <v>3922</v>
      </c>
      <c r="D2073" t="s">
        <v>3922</v>
      </c>
      <c r="E2073" t="str">
        <f>IF(COUNTIF(発見ログ!$D$2:'発見ログ'!$D$5000,C2073)=1,B2073&amp;"発見済み","")</f>
        <v/>
      </c>
      <c r="F2073" t="str">
        <f t="shared" si="32"/>
        <v/>
      </c>
    </row>
    <row r="2074" spans="1:6" x14ac:dyDescent="0.4">
      <c r="A2074">
        <v>2073</v>
      </c>
      <c r="B2074" t="s">
        <v>279</v>
      </c>
      <c r="C2074" t="s">
        <v>4925</v>
      </c>
      <c r="D2074" t="s">
        <v>4925</v>
      </c>
      <c r="E2074" t="str">
        <f>IF(COUNTIF(発見ログ!$D$2:'発見ログ'!$D$5000,C2074)=1,B2074&amp;"発見済み","")</f>
        <v/>
      </c>
      <c r="F2074" t="str">
        <f t="shared" si="32"/>
        <v/>
      </c>
    </row>
    <row r="2075" spans="1:6" x14ac:dyDescent="0.4">
      <c r="A2075">
        <v>2074</v>
      </c>
      <c r="B2075" t="s">
        <v>279</v>
      </c>
      <c r="C2075" t="s">
        <v>5229</v>
      </c>
      <c r="D2075" t="s">
        <v>284</v>
      </c>
      <c r="E2075" t="str">
        <f>IF(COUNTIF(発見ログ!$D$2:'発見ログ'!$D$5000,C2075)=1,B2075&amp;"発見済み","")</f>
        <v/>
      </c>
      <c r="F2075" t="str">
        <f t="shared" si="32"/>
        <v/>
      </c>
    </row>
    <row r="2076" spans="1:6" x14ac:dyDescent="0.4">
      <c r="A2076">
        <v>2075</v>
      </c>
      <c r="B2076" t="s">
        <v>279</v>
      </c>
      <c r="C2076" t="s">
        <v>3733</v>
      </c>
      <c r="D2076" t="s">
        <v>285</v>
      </c>
      <c r="E2076" t="str">
        <f>IF(COUNTIF(発見ログ!$D$2:'発見ログ'!$D$5000,C2076)=1,B2076&amp;"発見済み","")</f>
        <v/>
      </c>
      <c r="F2076" t="str">
        <f t="shared" si="32"/>
        <v/>
      </c>
    </row>
    <row r="2077" spans="1:6" x14ac:dyDescent="0.4">
      <c r="A2077">
        <v>2076</v>
      </c>
      <c r="B2077" t="s">
        <v>279</v>
      </c>
      <c r="C2077" t="s">
        <v>4937</v>
      </c>
      <c r="D2077" t="s">
        <v>4937</v>
      </c>
      <c r="E2077" t="str">
        <f>IF(COUNTIF(発見ログ!$D$2:'発見ログ'!$D$5000,C2077)=1,B2077&amp;"発見済み","")</f>
        <v/>
      </c>
      <c r="F2077" t="str">
        <f t="shared" si="32"/>
        <v/>
      </c>
    </row>
    <row r="2078" spans="1:6" x14ac:dyDescent="0.4">
      <c r="A2078">
        <v>2077</v>
      </c>
      <c r="B2078" t="s">
        <v>279</v>
      </c>
      <c r="C2078" t="s">
        <v>1095</v>
      </c>
      <c r="D2078" t="s">
        <v>286</v>
      </c>
      <c r="E2078" t="str">
        <f>IF(COUNTIF(発見ログ!$D$2:'発見ログ'!$D$5000,C2078)=1,B2078&amp;"発見済み","")</f>
        <v/>
      </c>
      <c r="F2078" t="str">
        <f t="shared" si="32"/>
        <v/>
      </c>
    </row>
    <row r="2079" spans="1:6" x14ac:dyDescent="0.4">
      <c r="A2079">
        <v>2078</v>
      </c>
      <c r="B2079" t="s">
        <v>279</v>
      </c>
      <c r="C2079" t="s">
        <v>3727</v>
      </c>
      <c r="D2079" t="s">
        <v>287</v>
      </c>
      <c r="E2079" t="str">
        <f>IF(COUNTIF(発見ログ!$D$2:'発見ログ'!$D$5000,C2079)=1,B2079&amp;"発見済み","")</f>
        <v/>
      </c>
      <c r="F2079" t="str">
        <f t="shared" si="32"/>
        <v/>
      </c>
    </row>
    <row r="2080" spans="1:6" x14ac:dyDescent="0.4">
      <c r="A2080">
        <v>2079</v>
      </c>
      <c r="B2080" t="s">
        <v>279</v>
      </c>
      <c r="C2080" t="s">
        <v>5226</v>
      </c>
      <c r="D2080" t="s">
        <v>288</v>
      </c>
      <c r="E2080" t="str">
        <f>IF(COUNTIF(発見ログ!$D$2:'発見ログ'!$D$5000,C2080)=1,B2080&amp;"発見済み","")</f>
        <v/>
      </c>
      <c r="F2080" t="str">
        <f t="shared" si="32"/>
        <v/>
      </c>
    </row>
    <row r="2081" spans="1:6" x14ac:dyDescent="0.4">
      <c r="A2081">
        <v>2080</v>
      </c>
      <c r="B2081" t="s">
        <v>279</v>
      </c>
      <c r="C2081" t="s">
        <v>1344</v>
      </c>
      <c r="D2081" t="s">
        <v>289</v>
      </c>
      <c r="E2081" t="str">
        <f>IF(COUNTIF(発見ログ!$D$2:'発見ログ'!$D$5000,C2081)=1,B2081&amp;"発見済み","")</f>
        <v/>
      </c>
      <c r="F2081" t="str">
        <f t="shared" si="32"/>
        <v/>
      </c>
    </row>
    <row r="2082" spans="1:6" x14ac:dyDescent="0.4">
      <c r="A2082">
        <v>2081</v>
      </c>
      <c r="B2082" t="s">
        <v>279</v>
      </c>
      <c r="C2082" t="s">
        <v>4926</v>
      </c>
      <c r="D2082" t="s">
        <v>4926</v>
      </c>
      <c r="E2082" t="str">
        <f>IF(COUNTIF(発見ログ!$D$2:'発見ログ'!$D$5000,C2082)=1,B2082&amp;"発見済み","")</f>
        <v/>
      </c>
      <c r="F2082" t="str">
        <f t="shared" si="32"/>
        <v/>
      </c>
    </row>
    <row r="2083" spans="1:6" x14ac:dyDescent="0.4">
      <c r="A2083">
        <v>2082</v>
      </c>
      <c r="B2083" t="s">
        <v>279</v>
      </c>
      <c r="C2083" t="s">
        <v>3707</v>
      </c>
      <c r="D2083" t="s">
        <v>290</v>
      </c>
      <c r="E2083" t="str">
        <f>IF(COUNTIF(発見ログ!$D$2:'発見ログ'!$D$5000,C2083)=1,B2083&amp;"発見済み","")</f>
        <v/>
      </c>
      <c r="F2083" t="str">
        <f t="shared" si="32"/>
        <v/>
      </c>
    </row>
    <row r="2084" spans="1:6" x14ac:dyDescent="0.4">
      <c r="A2084">
        <v>2083</v>
      </c>
      <c r="B2084" t="s">
        <v>279</v>
      </c>
      <c r="C2084" t="s">
        <v>3695</v>
      </c>
      <c r="D2084" t="s">
        <v>291</v>
      </c>
      <c r="E2084" t="str">
        <f>IF(COUNTIF(発見ログ!$D$2:'発見ログ'!$D$5000,C2084)=1,B2084&amp;"発見済み","")</f>
        <v/>
      </c>
      <c r="F2084" t="str">
        <f t="shared" si="32"/>
        <v/>
      </c>
    </row>
    <row r="2085" spans="1:6" x14ac:dyDescent="0.4">
      <c r="A2085">
        <v>2084</v>
      </c>
      <c r="B2085" t="s">
        <v>279</v>
      </c>
      <c r="C2085" t="s">
        <v>4159</v>
      </c>
      <c r="D2085" t="s">
        <v>292</v>
      </c>
      <c r="E2085" t="str">
        <f>IF(COUNTIF(発見ログ!$D$2:'発見ログ'!$D$5000,C2085)=1,B2085&amp;"発見済み","")</f>
        <v/>
      </c>
      <c r="F2085" t="str">
        <f t="shared" si="32"/>
        <v/>
      </c>
    </row>
    <row r="2086" spans="1:6" x14ac:dyDescent="0.4">
      <c r="A2086">
        <v>2085</v>
      </c>
      <c r="B2086" t="s">
        <v>279</v>
      </c>
      <c r="C2086" t="s">
        <v>3843</v>
      </c>
      <c r="D2086" t="s">
        <v>287</v>
      </c>
      <c r="E2086" t="str">
        <f>IF(COUNTIF(発見ログ!$D$2:'発見ログ'!$D$5000,C2086)=1,B2086&amp;"発見済み","")</f>
        <v/>
      </c>
      <c r="F2086" t="str">
        <f t="shared" si="32"/>
        <v/>
      </c>
    </row>
    <row r="2087" spans="1:6" x14ac:dyDescent="0.4">
      <c r="A2087">
        <v>2086</v>
      </c>
      <c r="B2087" t="s">
        <v>279</v>
      </c>
      <c r="C2087" t="s">
        <v>4199</v>
      </c>
      <c r="D2087" t="s">
        <v>293</v>
      </c>
      <c r="E2087" t="str">
        <f>IF(COUNTIF(発見ログ!$D$2:'発見ログ'!$D$5000,C2087)=1,B2087&amp;"発見済み","")</f>
        <v/>
      </c>
      <c r="F2087" t="str">
        <f t="shared" si="32"/>
        <v/>
      </c>
    </row>
    <row r="2088" spans="1:6" x14ac:dyDescent="0.4">
      <c r="A2088">
        <v>2087</v>
      </c>
      <c r="B2088" t="s">
        <v>279</v>
      </c>
      <c r="C2088" t="s">
        <v>4908</v>
      </c>
      <c r="D2088" t="s">
        <v>4908</v>
      </c>
      <c r="E2088" t="str">
        <f>IF(COUNTIF(発見ログ!$D$2:'発見ログ'!$D$5000,C2088)=1,B2088&amp;"発見済み","")</f>
        <v/>
      </c>
      <c r="F2088" t="str">
        <f t="shared" si="32"/>
        <v/>
      </c>
    </row>
    <row r="2089" spans="1:6" x14ac:dyDescent="0.4">
      <c r="A2089">
        <v>2088</v>
      </c>
      <c r="B2089" t="s">
        <v>279</v>
      </c>
      <c r="C2089" t="s">
        <v>3794</v>
      </c>
      <c r="D2089" t="s">
        <v>294</v>
      </c>
      <c r="E2089" t="str">
        <f>IF(COUNTIF(発見ログ!$D$2:'発見ログ'!$D$5000,C2089)=1,B2089&amp;"発見済み","")</f>
        <v/>
      </c>
      <c r="F2089" t="str">
        <f t="shared" si="32"/>
        <v/>
      </c>
    </row>
    <row r="2090" spans="1:6" x14ac:dyDescent="0.4">
      <c r="A2090">
        <v>2089</v>
      </c>
      <c r="B2090" t="s">
        <v>279</v>
      </c>
      <c r="C2090" t="s">
        <v>295</v>
      </c>
      <c r="D2090" t="s">
        <v>295</v>
      </c>
      <c r="E2090" t="str">
        <f>IF(COUNTIF(発見ログ!$D$2:'発見ログ'!$D$5000,C2090)=1,B2090&amp;"発見済み","")</f>
        <v/>
      </c>
      <c r="F2090" t="str">
        <f t="shared" si="32"/>
        <v/>
      </c>
    </row>
    <row r="2091" spans="1:6" x14ac:dyDescent="0.4">
      <c r="A2091">
        <v>2090</v>
      </c>
      <c r="B2091" t="s">
        <v>279</v>
      </c>
      <c r="C2091" t="s">
        <v>3749</v>
      </c>
      <c r="D2091" t="s">
        <v>296</v>
      </c>
      <c r="E2091" t="str">
        <f>IF(COUNTIF(発見ログ!$D$2:'発見ログ'!$D$5000,C2091)=1,B2091&amp;"発見済み","")</f>
        <v/>
      </c>
      <c r="F2091" t="str">
        <f t="shared" si="32"/>
        <v/>
      </c>
    </row>
    <row r="2092" spans="1:6" x14ac:dyDescent="0.4">
      <c r="A2092">
        <v>2091</v>
      </c>
      <c r="B2092" t="s">
        <v>279</v>
      </c>
      <c r="C2092" t="s">
        <v>297</v>
      </c>
      <c r="D2092" t="s">
        <v>298</v>
      </c>
      <c r="E2092" t="str">
        <f>IF(COUNTIF(発見ログ!$D$2:'発見ログ'!$D$5000,C2092)=1,B2092&amp;"発見済み","")</f>
        <v/>
      </c>
      <c r="F2092" t="str">
        <f t="shared" si="32"/>
        <v/>
      </c>
    </row>
    <row r="2093" spans="1:6" x14ac:dyDescent="0.4">
      <c r="A2093">
        <v>2092</v>
      </c>
      <c r="B2093" t="s">
        <v>279</v>
      </c>
      <c r="C2093" t="s">
        <v>4388</v>
      </c>
      <c r="D2093" t="s">
        <v>299</v>
      </c>
      <c r="E2093" t="str">
        <f>IF(COUNTIF(発見ログ!$D$2:'発見ログ'!$D$5000,C2093)=1,B2093&amp;"発見済み","")</f>
        <v/>
      </c>
      <c r="F2093" t="str">
        <f t="shared" si="32"/>
        <v/>
      </c>
    </row>
    <row r="2094" spans="1:6" x14ac:dyDescent="0.4">
      <c r="A2094">
        <v>2093</v>
      </c>
      <c r="B2094" t="s">
        <v>279</v>
      </c>
      <c r="C2094" t="s">
        <v>4575</v>
      </c>
      <c r="D2094" t="s">
        <v>300</v>
      </c>
      <c r="E2094" t="str">
        <f>IF(COUNTIF(発見ログ!$D$2:'発見ログ'!$D$5000,C2094)=1,B2094&amp;"発見済み","")</f>
        <v/>
      </c>
      <c r="F2094" t="str">
        <f t="shared" si="32"/>
        <v/>
      </c>
    </row>
    <row r="2095" spans="1:6" x14ac:dyDescent="0.4">
      <c r="A2095">
        <v>2094</v>
      </c>
      <c r="B2095" t="s">
        <v>279</v>
      </c>
      <c r="C2095" t="s">
        <v>4923</v>
      </c>
      <c r="D2095" t="s">
        <v>4923</v>
      </c>
      <c r="E2095" t="str">
        <f>IF(COUNTIF(発見ログ!$D$2:'発見ログ'!$D$5000,C2095)=1,B2095&amp;"発見済み","")</f>
        <v/>
      </c>
      <c r="F2095" t="str">
        <f t="shared" si="32"/>
        <v/>
      </c>
    </row>
    <row r="2096" spans="1:6" x14ac:dyDescent="0.4">
      <c r="A2096">
        <v>2095</v>
      </c>
      <c r="B2096" t="s">
        <v>279</v>
      </c>
      <c r="C2096" t="s">
        <v>4195</v>
      </c>
      <c r="D2096" t="s">
        <v>301</v>
      </c>
      <c r="E2096" t="str">
        <f>IF(COUNTIF(発見ログ!$D$2:'発見ログ'!$D$5000,C2096)=1,B2096&amp;"発見済み","")</f>
        <v/>
      </c>
      <c r="F2096" t="str">
        <f t="shared" si="32"/>
        <v/>
      </c>
    </row>
    <row r="2097" spans="1:6" x14ac:dyDescent="0.4">
      <c r="A2097">
        <v>2096</v>
      </c>
      <c r="B2097" t="s">
        <v>279</v>
      </c>
      <c r="C2097" t="s">
        <v>4932</v>
      </c>
      <c r="D2097" t="s">
        <v>4932</v>
      </c>
      <c r="E2097" t="str">
        <f>IF(COUNTIF(発見ログ!$D$2:'発見ログ'!$D$5000,C2097)=1,B2097&amp;"発見済み","")</f>
        <v/>
      </c>
      <c r="F2097" t="str">
        <f t="shared" si="32"/>
        <v/>
      </c>
    </row>
    <row r="2098" spans="1:6" x14ac:dyDescent="0.4">
      <c r="A2098">
        <v>2097</v>
      </c>
      <c r="B2098" t="s">
        <v>279</v>
      </c>
      <c r="C2098" t="s">
        <v>302</v>
      </c>
      <c r="D2098" t="s">
        <v>302</v>
      </c>
      <c r="E2098" t="str">
        <f>IF(COUNTIF(発見ログ!$D$2:'発見ログ'!$D$5000,C2098)=1,B2098&amp;"発見済み","")</f>
        <v/>
      </c>
      <c r="F2098" t="str">
        <f t="shared" si="32"/>
        <v/>
      </c>
    </row>
    <row r="2099" spans="1:6" x14ac:dyDescent="0.4">
      <c r="A2099">
        <v>2098</v>
      </c>
      <c r="B2099" t="s">
        <v>279</v>
      </c>
      <c r="C2099" t="s">
        <v>4542</v>
      </c>
      <c r="D2099" t="s">
        <v>303</v>
      </c>
      <c r="E2099" t="str">
        <f>IF(COUNTIF(発見ログ!$D$2:'発見ログ'!$D$5000,C2099)=1,B2099&amp;"発見済み","")</f>
        <v/>
      </c>
      <c r="F2099" t="str">
        <f t="shared" si="32"/>
        <v/>
      </c>
    </row>
    <row r="2100" spans="1:6" x14ac:dyDescent="0.4">
      <c r="A2100">
        <v>2099</v>
      </c>
      <c r="B2100" t="s">
        <v>279</v>
      </c>
      <c r="C2100" t="s">
        <v>4077</v>
      </c>
      <c r="D2100" t="s">
        <v>304</v>
      </c>
      <c r="E2100" t="str">
        <f>IF(COUNTIF(発見ログ!$D$2:'発見ログ'!$D$5000,C2100)=1,B2100&amp;"発見済み","")</f>
        <v/>
      </c>
      <c r="F2100" t="str">
        <f t="shared" si="32"/>
        <v/>
      </c>
    </row>
    <row r="2101" spans="1:6" x14ac:dyDescent="0.4">
      <c r="A2101">
        <v>2100</v>
      </c>
      <c r="B2101" t="s">
        <v>279</v>
      </c>
      <c r="C2101" t="s">
        <v>1131</v>
      </c>
      <c r="D2101" t="s">
        <v>1131</v>
      </c>
      <c r="E2101" t="str">
        <f>IF(COUNTIF(発見ログ!$D$2:'発見ログ'!$D$5000,C2101)=1,B2101&amp;"発見済み","")</f>
        <v/>
      </c>
      <c r="F2101" t="str">
        <f t="shared" si="32"/>
        <v/>
      </c>
    </row>
    <row r="2102" spans="1:6" x14ac:dyDescent="0.4">
      <c r="A2102">
        <v>2101</v>
      </c>
      <c r="B2102" t="s">
        <v>279</v>
      </c>
      <c r="C2102" t="s">
        <v>2717</v>
      </c>
      <c r="D2102" t="s">
        <v>2717</v>
      </c>
      <c r="E2102" t="str">
        <f>IF(COUNTIF(発見ログ!$D$2:'発見ログ'!$D$5000,C2102)=1,B2102&amp;"発見済み","")</f>
        <v/>
      </c>
      <c r="F2102" t="str">
        <f t="shared" si="32"/>
        <v/>
      </c>
    </row>
    <row r="2103" spans="1:6" x14ac:dyDescent="0.4">
      <c r="A2103">
        <v>2102</v>
      </c>
      <c r="B2103" t="s">
        <v>279</v>
      </c>
      <c r="C2103" t="s">
        <v>4079</v>
      </c>
      <c r="D2103" t="s">
        <v>305</v>
      </c>
      <c r="E2103" t="str">
        <f>IF(COUNTIF(発見ログ!$D$2:'発見ログ'!$D$5000,C2103)=1,B2103&amp;"発見済み","")</f>
        <v/>
      </c>
      <c r="F2103" t="str">
        <f t="shared" si="32"/>
        <v/>
      </c>
    </row>
    <row r="2104" spans="1:6" x14ac:dyDescent="0.4">
      <c r="A2104">
        <v>2103</v>
      </c>
      <c r="B2104" t="s">
        <v>279</v>
      </c>
      <c r="C2104" t="s">
        <v>4171</v>
      </c>
      <c r="D2104" t="s">
        <v>306</v>
      </c>
      <c r="E2104" t="str">
        <f>IF(COUNTIF(発見ログ!$D$2:'発見ログ'!$D$5000,C2104)=1,B2104&amp;"発見済み","")</f>
        <v/>
      </c>
      <c r="F2104" t="str">
        <f t="shared" si="32"/>
        <v/>
      </c>
    </row>
    <row r="2105" spans="1:6" x14ac:dyDescent="0.4">
      <c r="A2105">
        <v>2104</v>
      </c>
      <c r="B2105" t="s">
        <v>279</v>
      </c>
      <c r="C2105" t="s">
        <v>4137</v>
      </c>
      <c r="D2105" t="s">
        <v>307</v>
      </c>
      <c r="E2105" t="str">
        <f>IF(COUNTIF(発見ログ!$D$2:'発見ログ'!$D$5000,C2105)=1,B2105&amp;"発見済み","")</f>
        <v/>
      </c>
      <c r="F2105" t="str">
        <f t="shared" si="32"/>
        <v/>
      </c>
    </row>
    <row r="2106" spans="1:6" x14ac:dyDescent="0.4">
      <c r="A2106">
        <v>2105</v>
      </c>
      <c r="B2106" t="s">
        <v>279</v>
      </c>
      <c r="C2106" t="s">
        <v>4928</v>
      </c>
      <c r="D2106" t="s">
        <v>4928</v>
      </c>
      <c r="E2106" t="str">
        <f>IF(COUNTIF(発見ログ!$D$2:'発見ログ'!$D$5000,C2106)=1,B2106&amp;"発見済み","")</f>
        <v/>
      </c>
      <c r="F2106" t="str">
        <f t="shared" si="32"/>
        <v/>
      </c>
    </row>
    <row r="2107" spans="1:6" x14ac:dyDescent="0.4">
      <c r="A2107">
        <v>2106</v>
      </c>
      <c r="B2107" t="s">
        <v>279</v>
      </c>
      <c r="C2107" t="s">
        <v>3791</v>
      </c>
      <c r="D2107" t="s">
        <v>308</v>
      </c>
      <c r="E2107" t="str">
        <f>IF(COUNTIF(発見ログ!$D$2:'発見ログ'!$D$5000,C2107)=1,B2107&amp;"発見済み","")</f>
        <v/>
      </c>
      <c r="F2107" t="str">
        <f t="shared" si="32"/>
        <v/>
      </c>
    </row>
    <row r="2108" spans="1:6" x14ac:dyDescent="0.4">
      <c r="A2108">
        <v>2107</v>
      </c>
      <c r="B2108" t="s">
        <v>279</v>
      </c>
      <c r="C2108" t="s">
        <v>4914</v>
      </c>
      <c r="D2108" t="s">
        <v>4914</v>
      </c>
      <c r="E2108" t="str">
        <f>IF(COUNTIF(発見ログ!$D$2:'発見ログ'!$D$5000,C2108)=1,B2108&amp;"発見済み","")</f>
        <v/>
      </c>
      <c r="F2108" t="str">
        <f t="shared" si="32"/>
        <v/>
      </c>
    </row>
    <row r="2109" spans="1:6" x14ac:dyDescent="0.4">
      <c r="A2109">
        <v>2108</v>
      </c>
      <c r="B2109" t="s">
        <v>279</v>
      </c>
      <c r="C2109" t="s">
        <v>4958</v>
      </c>
      <c r="D2109" t="s">
        <v>309</v>
      </c>
      <c r="E2109" t="str">
        <f>IF(COUNTIF(発見ログ!$D$2:'発見ログ'!$D$5000,C2109)=1,B2109&amp;"発見済み","")</f>
        <v/>
      </c>
      <c r="F2109" t="str">
        <f t="shared" si="32"/>
        <v/>
      </c>
    </row>
    <row r="2110" spans="1:6" x14ac:dyDescent="0.4">
      <c r="A2110">
        <v>2109</v>
      </c>
      <c r="B2110" t="s">
        <v>279</v>
      </c>
      <c r="C2110" t="s">
        <v>4651</v>
      </c>
      <c r="D2110" t="s">
        <v>310</v>
      </c>
      <c r="E2110" t="str">
        <f>IF(COUNTIF(発見ログ!$D$2:'発見ログ'!$D$5000,C2110)=1,B2110&amp;"発見済み","")</f>
        <v/>
      </c>
      <c r="F2110" t="str">
        <f t="shared" si="32"/>
        <v/>
      </c>
    </row>
    <row r="2111" spans="1:6" x14ac:dyDescent="0.4">
      <c r="A2111">
        <v>2110</v>
      </c>
      <c r="B2111" t="s">
        <v>279</v>
      </c>
      <c r="C2111" t="s">
        <v>3739</v>
      </c>
      <c r="D2111" t="s">
        <v>3739</v>
      </c>
      <c r="E2111" t="str">
        <f>IF(COUNTIF(発見ログ!$D$2:'発見ログ'!$D$5000,C2111)=1,B2111&amp;"発見済み","")</f>
        <v/>
      </c>
      <c r="F2111" t="str">
        <f t="shared" si="32"/>
        <v/>
      </c>
    </row>
    <row r="2112" spans="1:6" x14ac:dyDescent="0.4">
      <c r="A2112">
        <v>2111</v>
      </c>
      <c r="B2112" t="s">
        <v>279</v>
      </c>
      <c r="C2112" t="s">
        <v>4927</v>
      </c>
      <c r="D2112" t="s">
        <v>4927</v>
      </c>
      <c r="E2112" t="str">
        <f>IF(COUNTIF(発見ログ!$D$2:'発見ログ'!$D$5000,C2112)=1,B2112&amp;"発見済み","")</f>
        <v/>
      </c>
      <c r="F2112" t="str">
        <f t="shared" si="32"/>
        <v/>
      </c>
    </row>
    <row r="2113" spans="1:6" x14ac:dyDescent="0.4">
      <c r="A2113">
        <v>2112</v>
      </c>
      <c r="B2113" t="s">
        <v>279</v>
      </c>
      <c r="C2113" t="s">
        <v>4907</v>
      </c>
      <c r="D2113" t="s">
        <v>4907</v>
      </c>
      <c r="E2113" t="str">
        <f>IF(COUNTIF(発見ログ!$D$2:'発見ログ'!$D$5000,C2113)=1,B2113&amp;"発見済み","")</f>
        <v/>
      </c>
      <c r="F2113" t="str">
        <f t="shared" si="32"/>
        <v/>
      </c>
    </row>
    <row r="2114" spans="1:6" x14ac:dyDescent="0.4">
      <c r="A2114">
        <v>2113</v>
      </c>
      <c r="B2114" t="s">
        <v>279</v>
      </c>
      <c r="C2114" t="s">
        <v>3705</v>
      </c>
      <c r="D2114" t="s">
        <v>311</v>
      </c>
      <c r="E2114" t="str">
        <f>IF(COUNTIF(発見ログ!$D$2:'発見ログ'!$D$5000,C2114)=1,B2114&amp;"発見済み","")</f>
        <v/>
      </c>
      <c r="F2114" t="str">
        <f t="shared" si="32"/>
        <v/>
      </c>
    </row>
    <row r="2115" spans="1:6" x14ac:dyDescent="0.4">
      <c r="A2115">
        <v>2114</v>
      </c>
      <c r="B2115" t="s">
        <v>279</v>
      </c>
      <c r="C2115" t="s">
        <v>4973</v>
      </c>
      <c r="D2115" t="s">
        <v>312</v>
      </c>
      <c r="E2115" t="str">
        <f>IF(COUNTIF(発見ログ!$D$2:'発見ログ'!$D$5000,C2115)=1,B2115&amp;"発見済み","")</f>
        <v/>
      </c>
      <c r="F2115" t="str">
        <f t="shared" ref="F2115:F2178" si="33">IF(COUNTIF($C$2:$C$5000,C2115)=1,"","重複")</f>
        <v/>
      </c>
    </row>
    <row r="2116" spans="1:6" x14ac:dyDescent="0.4">
      <c r="A2116">
        <v>2115</v>
      </c>
      <c r="B2116" t="s">
        <v>279</v>
      </c>
      <c r="C2116" t="s">
        <v>5077</v>
      </c>
      <c r="D2116" t="s">
        <v>313</v>
      </c>
      <c r="E2116" t="str">
        <f>IF(COUNTIF(発見ログ!$D$2:'発見ログ'!$D$5000,C2116)=1,B2116&amp;"発見済み","")</f>
        <v/>
      </c>
      <c r="F2116" t="str">
        <f t="shared" si="33"/>
        <v/>
      </c>
    </row>
    <row r="2117" spans="1:6" x14ac:dyDescent="0.4">
      <c r="A2117">
        <v>2116</v>
      </c>
      <c r="B2117" t="s">
        <v>279</v>
      </c>
      <c r="C2117" t="s">
        <v>3832</v>
      </c>
      <c r="D2117" t="s">
        <v>314</v>
      </c>
      <c r="E2117" t="str">
        <f>IF(COUNTIF(発見ログ!$D$2:'発見ログ'!$D$5000,C2117)=1,B2117&amp;"発見済み","")</f>
        <v/>
      </c>
      <c r="F2117" t="str">
        <f t="shared" si="33"/>
        <v/>
      </c>
    </row>
    <row r="2118" spans="1:6" x14ac:dyDescent="0.4">
      <c r="A2118">
        <v>2117</v>
      </c>
      <c r="B2118" t="s">
        <v>279</v>
      </c>
      <c r="C2118" t="s">
        <v>4084</v>
      </c>
      <c r="D2118" t="s">
        <v>315</v>
      </c>
      <c r="E2118" t="str">
        <f>IF(COUNTIF(発見ログ!$D$2:'発見ログ'!$D$5000,C2118)=1,B2118&amp;"発見済み","")</f>
        <v/>
      </c>
      <c r="F2118" t="str">
        <f t="shared" si="33"/>
        <v/>
      </c>
    </row>
    <row r="2119" spans="1:6" x14ac:dyDescent="0.4">
      <c r="A2119">
        <v>2118</v>
      </c>
      <c r="B2119" t="s">
        <v>279</v>
      </c>
      <c r="C2119" t="s">
        <v>5010</v>
      </c>
      <c r="D2119" t="s">
        <v>316</v>
      </c>
      <c r="E2119" t="str">
        <f>IF(COUNTIF(発見ログ!$D$2:'発見ログ'!$D$5000,C2119)=1,B2119&amp;"発見済み","")</f>
        <v/>
      </c>
      <c r="F2119" t="str">
        <f t="shared" si="33"/>
        <v/>
      </c>
    </row>
    <row r="2120" spans="1:6" x14ac:dyDescent="0.4">
      <c r="A2120">
        <v>2119</v>
      </c>
      <c r="B2120" t="s">
        <v>279</v>
      </c>
      <c r="C2120" t="s">
        <v>3818</v>
      </c>
      <c r="D2120" t="s">
        <v>317</v>
      </c>
      <c r="E2120" t="str">
        <f>IF(COUNTIF(発見ログ!$D$2:'発見ログ'!$D$5000,C2120)=1,B2120&amp;"発見済み","")</f>
        <v/>
      </c>
      <c r="F2120" t="str">
        <f t="shared" si="33"/>
        <v/>
      </c>
    </row>
    <row r="2121" spans="1:6" x14ac:dyDescent="0.4">
      <c r="A2121">
        <v>2120</v>
      </c>
      <c r="B2121" t="s">
        <v>279</v>
      </c>
      <c r="C2121" t="s">
        <v>4133</v>
      </c>
      <c r="D2121" t="s">
        <v>287</v>
      </c>
      <c r="E2121" t="str">
        <f>IF(COUNTIF(発見ログ!$D$2:'発見ログ'!$D$5000,C2121)=1,B2121&amp;"発見済み","")</f>
        <v/>
      </c>
      <c r="F2121" t="str">
        <f t="shared" si="33"/>
        <v/>
      </c>
    </row>
    <row r="2122" spans="1:6" x14ac:dyDescent="0.4">
      <c r="A2122">
        <v>2121</v>
      </c>
      <c r="B2122" t="s">
        <v>279</v>
      </c>
      <c r="C2122" t="s">
        <v>1193</v>
      </c>
      <c r="D2122" t="s">
        <v>318</v>
      </c>
      <c r="E2122" t="str">
        <f>IF(COUNTIF(発見ログ!$D$2:'発見ログ'!$D$5000,C2122)=1,B2122&amp;"発見済み","")</f>
        <v/>
      </c>
      <c r="F2122" t="str">
        <f t="shared" si="33"/>
        <v/>
      </c>
    </row>
    <row r="2123" spans="1:6" x14ac:dyDescent="0.4">
      <c r="A2123">
        <v>2122</v>
      </c>
      <c r="B2123" t="s">
        <v>279</v>
      </c>
      <c r="C2123" t="s">
        <v>3914</v>
      </c>
      <c r="D2123" t="s">
        <v>319</v>
      </c>
      <c r="E2123" t="str">
        <f>IF(COUNTIF(発見ログ!$D$2:'発見ログ'!$D$5000,C2123)=1,B2123&amp;"発見済み","")</f>
        <v/>
      </c>
      <c r="F2123" t="str">
        <f t="shared" si="33"/>
        <v/>
      </c>
    </row>
    <row r="2124" spans="1:6" x14ac:dyDescent="0.4">
      <c r="A2124">
        <v>2123</v>
      </c>
      <c r="B2124" t="s">
        <v>279</v>
      </c>
      <c r="C2124" t="s">
        <v>4922</v>
      </c>
      <c r="D2124" t="s">
        <v>4922</v>
      </c>
      <c r="E2124" t="str">
        <f>IF(COUNTIF(発見ログ!$D$2:'発見ログ'!$D$5000,C2124)=1,B2124&amp;"発見済み","")</f>
        <v/>
      </c>
      <c r="F2124" t="str">
        <f t="shared" si="33"/>
        <v/>
      </c>
    </row>
    <row r="2125" spans="1:6" x14ac:dyDescent="0.4">
      <c r="A2125">
        <v>2124</v>
      </c>
      <c r="B2125" t="s">
        <v>279</v>
      </c>
      <c r="C2125" t="s">
        <v>5142</v>
      </c>
      <c r="D2125" t="s">
        <v>320</v>
      </c>
      <c r="E2125" t="str">
        <f>IF(COUNTIF(発見ログ!$D$2:'発見ログ'!$D$5000,C2125)=1,B2125&amp;"発見済み","")</f>
        <v/>
      </c>
      <c r="F2125" t="str">
        <f t="shared" si="33"/>
        <v/>
      </c>
    </row>
    <row r="2126" spans="1:6" x14ac:dyDescent="0.4">
      <c r="A2126">
        <v>2125</v>
      </c>
      <c r="B2126" t="s">
        <v>279</v>
      </c>
      <c r="C2126" t="s">
        <v>3784</v>
      </c>
      <c r="D2126" t="s">
        <v>321</v>
      </c>
      <c r="E2126" t="str">
        <f>IF(COUNTIF(発見ログ!$D$2:'発見ログ'!$D$5000,C2126)=1,B2126&amp;"発見済み","")</f>
        <v/>
      </c>
      <c r="F2126" t="str">
        <f t="shared" si="33"/>
        <v/>
      </c>
    </row>
    <row r="2127" spans="1:6" x14ac:dyDescent="0.4">
      <c r="A2127">
        <v>2126</v>
      </c>
      <c r="B2127" t="s">
        <v>279</v>
      </c>
      <c r="C2127" t="s">
        <v>322</v>
      </c>
      <c r="D2127" t="s">
        <v>322</v>
      </c>
      <c r="E2127" t="str">
        <f>IF(COUNTIF(発見ログ!$D$2:'発見ログ'!$D$5000,C2127)=1,B2127&amp;"発見済み","")</f>
        <v/>
      </c>
      <c r="F2127" t="str">
        <f t="shared" si="33"/>
        <v/>
      </c>
    </row>
    <row r="2128" spans="1:6" x14ac:dyDescent="0.4">
      <c r="A2128">
        <v>2127</v>
      </c>
      <c r="B2128" t="s">
        <v>279</v>
      </c>
      <c r="C2128" t="s">
        <v>4916</v>
      </c>
      <c r="D2128" t="s">
        <v>4916</v>
      </c>
      <c r="E2128" t="str">
        <f>IF(COUNTIF(発見ログ!$D$2:'発見ログ'!$D$5000,C2128)=1,B2128&amp;"発見済み","")</f>
        <v/>
      </c>
      <c r="F2128" t="str">
        <f t="shared" si="33"/>
        <v/>
      </c>
    </row>
    <row r="2129" spans="1:6" x14ac:dyDescent="0.4">
      <c r="A2129">
        <v>2128</v>
      </c>
      <c r="B2129" t="s">
        <v>279</v>
      </c>
      <c r="C2129" t="s">
        <v>323</v>
      </c>
      <c r="D2129" t="s">
        <v>324</v>
      </c>
      <c r="E2129" t="str">
        <f>IF(COUNTIF(発見ログ!$D$2:'発見ログ'!$D$5000,C2129)=1,B2129&amp;"発見済み","")</f>
        <v/>
      </c>
      <c r="F2129" t="str">
        <f t="shared" si="33"/>
        <v/>
      </c>
    </row>
    <row r="2130" spans="1:6" x14ac:dyDescent="0.4">
      <c r="A2130">
        <v>2129</v>
      </c>
      <c r="B2130" t="s">
        <v>279</v>
      </c>
      <c r="C2130" t="s">
        <v>3704</v>
      </c>
      <c r="D2130" t="s">
        <v>325</v>
      </c>
      <c r="E2130" t="str">
        <f>IF(COUNTIF(発見ログ!$D$2:'発見ログ'!$D$5000,C2130)=1,B2130&amp;"発見済み","")</f>
        <v/>
      </c>
      <c r="F2130" t="str">
        <f t="shared" si="33"/>
        <v/>
      </c>
    </row>
    <row r="2131" spans="1:6" x14ac:dyDescent="0.4">
      <c r="A2131">
        <v>2130</v>
      </c>
      <c r="B2131" t="s">
        <v>279</v>
      </c>
      <c r="C2131" t="s">
        <v>4919</v>
      </c>
      <c r="D2131" t="s">
        <v>4919</v>
      </c>
      <c r="E2131" t="str">
        <f>IF(COUNTIF(発見ログ!$D$2:'発見ログ'!$D$5000,C2131)=1,B2131&amp;"発見済み","")</f>
        <v/>
      </c>
      <c r="F2131" t="str">
        <f t="shared" si="33"/>
        <v/>
      </c>
    </row>
    <row r="2132" spans="1:6" x14ac:dyDescent="0.4">
      <c r="A2132">
        <v>2131</v>
      </c>
      <c r="B2132" t="s">
        <v>279</v>
      </c>
      <c r="C2132" t="s">
        <v>3690</v>
      </c>
      <c r="D2132" t="s">
        <v>326</v>
      </c>
      <c r="E2132" t="str">
        <f>IF(COUNTIF(発見ログ!$D$2:'発見ログ'!$D$5000,C2132)=1,B2132&amp;"発見済み","")</f>
        <v/>
      </c>
      <c r="F2132" t="str">
        <f t="shared" si="33"/>
        <v/>
      </c>
    </row>
    <row r="2133" spans="1:6" x14ac:dyDescent="0.4">
      <c r="A2133">
        <v>2132</v>
      </c>
      <c r="B2133" t="s">
        <v>279</v>
      </c>
      <c r="C2133" t="s">
        <v>4182</v>
      </c>
      <c r="D2133" t="s">
        <v>327</v>
      </c>
      <c r="E2133" t="str">
        <f>IF(COUNTIF(発見ログ!$D$2:'発見ログ'!$D$5000,C2133)=1,B2133&amp;"発見済み","")</f>
        <v/>
      </c>
      <c r="F2133" t="str">
        <f t="shared" si="33"/>
        <v/>
      </c>
    </row>
    <row r="2134" spans="1:6" x14ac:dyDescent="0.4">
      <c r="A2134">
        <v>2133</v>
      </c>
      <c r="B2134" t="s">
        <v>279</v>
      </c>
      <c r="C2134" t="s">
        <v>4540</v>
      </c>
      <c r="D2134" t="s">
        <v>328</v>
      </c>
      <c r="E2134" t="str">
        <f>IF(COUNTIF(発見ログ!$D$2:'発見ログ'!$D$5000,C2134)=1,B2134&amp;"発見済み","")</f>
        <v/>
      </c>
      <c r="F2134" t="str">
        <f t="shared" si="33"/>
        <v/>
      </c>
    </row>
    <row r="2135" spans="1:6" x14ac:dyDescent="0.4">
      <c r="A2135">
        <v>2134</v>
      </c>
      <c r="B2135" t="s">
        <v>279</v>
      </c>
      <c r="C2135" t="s">
        <v>5213</v>
      </c>
      <c r="D2135" t="s">
        <v>329</v>
      </c>
      <c r="E2135" t="str">
        <f>IF(COUNTIF(発見ログ!$D$2:'発見ログ'!$D$5000,C2135)=1,B2135&amp;"発見済み","")</f>
        <v/>
      </c>
      <c r="F2135" t="str">
        <f t="shared" si="33"/>
        <v/>
      </c>
    </row>
    <row r="2136" spans="1:6" x14ac:dyDescent="0.4">
      <c r="A2136">
        <v>2135</v>
      </c>
      <c r="B2136" t="s">
        <v>279</v>
      </c>
      <c r="C2136" t="s">
        <v>5320</v>
      </c>
      <c r="D2136" t="s">
        <v>330</v>
      </c>
      <c r="E2136" t="str">
        <f>IF(COUNTIF(発見ログ!$D$2:'発見ログ'!$D$5000,C2136)=1,B2136&amp;"発見済み","")</f>
        <v/>
      </c>
      <c r="F2136" t="str">
        <f t="shared" si="33"/>
        <v/>
      </c>
    </row>
    <row r="2137" spans="1:6" x14ac:dyDescent="0.4">
      <c r="A2137">
        <v>2136</v>
      </c>
      <c r="B2137" t="s">
        <v>279</v>
      </c>
      <c r="C2137" t="s">
        <v>4912</v>
      </c>
      <c r="D2137" t="s">
        <v>4912</v>
      </c>
      <c r="E2137" t="str">
        <f>IF(COUNTIF(発見ログ!$D$2:'発見ログ'!$D$5000,C2137)=1,B2137&amp;"発見済み","")</f>
        <v/>
      </c>
      <c r="F2137" t="str">
        <f t="shared" si="33"/>
        <v/>
      </c>
    </row>
    <row r="2138" spans="1:6" x14ac:dyDescent="0.4">
      <c r="A2138">
        <v>2137</v>
      </c>
      <c r="B2138" t="s">
        <v>279</v>
      </c>
      <c r="C2138" t="s">
        <v>3600</v>
      </c>
      <c r="D2138" t="s">
        <v>3600</v>
      </c>
      <c r="E2138" t="str">
        <f>IF(COUNTIF(発見ログ!$D$2:'発見ログ'!$D$5000,C2138)=1,B2138&amp;"発見済み","")</f>
        <v/>
      </c>
      <c r="F2138" t="str">
        <f t="shared" si="33"/>
        <v/>
      </c>
    </row>
    <row r="2139" spans="1:6" x14ac:dyDescent="0.4">
      <c r="A2139">
        <v>2138</v>
      </c>
      <c r="B2139" t="s">
        <v>279</v>
      </c>
      <c r="C2139" t="s">
        <v>3768</v>
      </c>
      <c r="D2139" t="s">
        <v>331</v>
      </c>
      <c r="E2139" t="str">
        <f>IF(COUNTIF(発見ログ!$D$2:'発見ログ'!$D$5000,C2139)=1,B2139&amp;"発見済み","")</f>
        <v/>
      </c>
      <c r="F2139" t="str">
        <f t="shared" si="33"/>
        <v/>
      </c>
    </row>
    <row r="2140" spans="1:6" x14ac:dyDescent="0.4">
      <c r="A2140">
        <v>2139</v>
      </c>
      <c r="B2140" t="s">
        <v>279</v>
      </c>
      <c r="C2140" t="s">
        <v>2724</v>
      </c>
      <c r="D2140" t="s">
        <v>332</v>
      </c>
      <c r="E2140" t="str">
        <f>IF(COUNTIF(発見ログ!$D$2:'発見ログ'!$D$5000,C2140)=1,B2140&amp;"発見済み","")</f>
        <v/>
      </c>
      <c r="F2140" t="str">
        <f t="shared" si="33"/>
        <v/>
      </c>
    </row>
    <row r="2141" spans="1:6" x14ac:dyDescent="0.4">
      <c r="A2141">
        <v>2140</v>
      </c>
      <c r="B2141" t="s">
        <v>279</v>
      </c>
      <c r="C2141" t="s">
        <v>4661</v>
      </c>
      <c r="D2141" t="s">
        <v>333</v>
      </c>
      <c r="E2141" t="str">
        <f>IF(COUNTIF(発見ログ!$D$2:'発見ログ'!$D$5000,C2141)=1,B2141&amp;"発見済み","")</f>
        <v/>
      </c>
      <c r="F2141" t="str">
        <f t="shared" si="33"/>
        <v/>
      </c>
    </row>
    <row r="2142" spans="1:6" x14ac:dyDescent="0.4">
      <c r="A2142">
        <v>2141</v>
      </c>
      <c r="B2142" t="s">
        <v>279</v>
      </c>
      <c r="C2142" t="s">
        <v>3778</v>
      </c>
      <c r="D2142" t="s">
        <v>334</v>
      </c>
      <c r="E2142" t="str">
        <f>IF(COUNTIF(発見ログ!$D$2:'発見ログ'!$D$5000,C2142)=1,B2142&amp;"発見済み","")</f>
        <v/>
      </c>
      <c r="F2142" t="str">
        <f t="shared" si="33"/>
        <v/>
      </c>
    </row>
    <row r="2143" spans="1:6" x14ac:dyDescent="0.4">
      <c r="A2143">
        <v>2142</v>
      </c>
      <c r="B2143" t="s">
        <v>279</v>
      </c>
      <c r="C2143" t="s">
        <v>4938</v>
      </c>
      <c r="D2143" t="s">
        <v>4938</v>
      </c>
      <c r="E2143" t="str">
        <f>IF(COUNTIF(発見ログ!$D$2:'発見ログ'!$D$5000,C2143)=1,B2143&amp;"発見済み","")</f>
        <v/>
      </c>
      <c r="F2143" t="str">
        <f t="shared" si="33"/>
        <v/>
      </c>
    </row>
    <row r="2144" spans="1:6" x14ac:dyDescent="0.4">
      <c r="A2144">
        <v>2143</v>
      </c>
      <c r="B2144" t="s">
        <v>279</v>
      </c>
      <c r="C2144" t="s">
        <v>3759</v>
      </c>
      <c r="D2144" t="s">
        <v>335</v>
      </c>
      <c r="E2144" t="str">
        <f>IF(COUNTIF(発見ログ!$D$2:'発見ログ'!$D$5000,C2144)=1,B2144&amp;"発見済み","")</f>
        <v/>
      </c>
      <c r="F2144" t="str">
        <f t="shared" si="33"/>
        <v/>
      </c>
    </row>
    <row r="2145" spans="1:6" x14ac:dyDescent="0.4">
      <c r="A2145">
        <v>2144</v>
      </c>
      <c r="B2145" t="s">
        <v>279</v>
      </c>
      <c r="C2145" t="s">
        <v>3886</v>
      </c>
      <c r="D2145" t="s">
        <v>336</v>
      </c>
      <c r="E2145" t="str">
        <f>IF(COUNTIF(発見ログ!$D$2:'発見ログ'!$D$5000,C2145)=1,B2145&amp;"発見済み","")</f>
        <v/>
      </c>
      <c r="F2145" t="str">
        <f t="shared" si="33"/>
        <v/>
      </c>
    </row>
    <row r="2146" spans="1:6" x14ac:dyDescent="0.4">
      <c r="A2146">
        <v>2145</v>
      </c>
      <c r="B2146" t="s">
        <v>279</v>
      </c>
      <c r="C2146" t="s">
        <v>4972</v>
      </c>
      <c r="D2146" t="s">
        <v>337</v>
      </c>
      <c r="E2146" t="str">
        <f>IF(COUNTIF(発見ログ!$D$2:'発見ログ'!$D$5000,C2146)=1,B2146&amp;"発見済み","")</f>
        <v/>
      </c>
      <c r="F2146" t="str">
        <f t="shared" si="33"/>
        <v/>
      </c>
    </row>
    <row r="2147" spans="1:6" x14ac:dyDescent="0.4">
      <c r="A2147">
        <v>2146</v>
      </c>
      <c r="B2147" t="s">
        <v>279</v>
      </c>
      <c r="C2147" t="s">
        <v>338</v>
      </c>
      <c r="D2147" t="s">
        <v>338</v>
      </c>
      <c r="E2147" t="str">
        <f>IF(COUNTIF(発見ログ!$D$2:'発見ログ'!$D$5000,C2147)=1,B2147&amp;"発見済み","")</f>
        <v/>
      </c>
      <c r="F2147" t="str">
        <f t="shared" si="33"/>
        <v/>
      </c>
    </row>
    <row r="2148" spans="1:6" x14ac:dyDescent="0.4">
      <c r="A2148">
        <v>2147</v>
      </c>
      <c r="B2148" t="s">
        <v>279</v>
      </c>
      <c r="C2148" t="s">
        <v>4934</v>
      </c>
      <c r="D2148" t="s">
        <v>4934</v>
      </c>
      <c r="E2148" t="str">
        <f>IF(COUNTIF(発見ログ!$D$2:'発見ログ'!$D$5000,C2148)=1,B2148&amp;"発見済み","")</f>
        <v/>
      </c>
      <c r="F2148" t="str">
        <f t="shared" si="33"/>
        <v/>
      </c>
    </row>
    <row r="2149" spans="1:6" x14ac:dyDescent="0.4">
      <c r="A2149">
        <v>2148</v>
      </c>
      <c r="B2149" t="s">
        <v>279</v>
      </c>
      <c r="C2149" t="s">
        <v>4093</v>
      </c>
      <c r="D2149" t="s">
        <v>339</v>
      </c>
      <c r="E2149" t="str">
        <f>IF(COUNTIF(発見ログ!$D$2:'発見ログ'!$D$5000,C2149)=1,B2149&amp;"発見済み","")</f>
        <v/>
      </c>
      <c r="F2149" t="str">
        <f t="shared" si="33"/>
        <v/>
      </c>
    </row>
    <row r="2150" spans="1:6" x14ac:dyDescent="0.4">
      <c r="A2150">
        <v>2149</v>
      </c>
      <c r="B2150" t="s">
        <v>279</v>
      </c>
      <c r="C2150" t="s">
        <v>4936</v>
      </c>
      <c r="D2150" t="s">
        <v>4936</v>
      </c>
      <c r="E2150" t="str">
        <f>IF(COUNTIF(発見ログ!$D$2:'発見ログ'!$D$5000,C2150)=1,B2150&amp;"発見済み","")</f>
        <v/>
      </c>
      <c r="F2150" t="str">
        <f t="shared" si="33"/>
        <v/>
      </c>
    </row>
    <row r="2151" spans="1:6" x14ac:dyDescent="0.4">
      <c r="A2151">
        <v>2150</v>
      </c>
      <c r="B2151" t="s">
        <v>279</v>
      </c>
      <c r="C2151" t="s">
        <v>340</v>
      </c>
      <c r="D2151" t="s">
        <v>341</v>
      </c>
      <c r="E2151" t="str">
        <f>IF(COUNTIF(発見ログ!$D$2:'発見ログ'!$D$5000,C2151)=1,B2151&amp;"発見済み","")</f>
        <v/>
      </c>
      <c r="F2151" t="str">
        <f t="shared" si="33"/>
        <v/>
      </c>
    </row>
    <row r="2152" spans="1:6" x14ac:dyDescent="0.4">
      <c r="A2152">
        <v>2151</v>
      </c>
      <c r="B2152" t="s">
        <v>279</v>
      </c>
      <c r="C2152" t="s">
        <v>4942</v>
      </c>
      <c r="D2152" t="s">
        <v>4942</v>
      </c>
      <c r="E2152" t="str">
        <f>IF(COUNTIF(発見ログ!$D$2:'発見ログ'!$D$5000,C2152)=1,B2152&amp;"発見済み","")</f>
        <v/>
      </c>
      <c r="F2152" t="str">
        <f t="shared" si="33"/>
        <v/>
      </c>
    </row>
    <row r="2153" spans="1:6" x14ac:dyDescent="0.4">
      <c r="A2153">
        <v>2152</v>
      </c>
      <c r="B2153" t="s">
        <v>279</v>
      </c>
      <c r="C2153" t="s">
        <v>4910</v>
      </c>
      <c r="D2153" t="s">
        <v>4910</v>
      </c>
      <c r="E2153" t="str">
        <f>IF(COUNTIF(発見ログ!$D$2:'発見ログ'!$D$5000,C2153)=1,B2153&amp;"発見済み","")</f>
        <v/>
      </c>
      <c r="F2153" t="str">
        <f t="shared" si="33"/>
        <v/>
      </c>
    </row>
    <row r="2154" spans="1:6" x14ac:dyDescent="0.4">
      <c r="A2154">
        <v>2153</v>
      </c>
      <c r="B2154" t="s">
        <v>279</v>
      </c>
      <c r="C2154" t="s">
        <v>4055</v>
      </c>
      <c r="D2154" t="s">
        <v>342</v>
      </c>
      <c r="E2154" t="str">
        <f>IF(COUNTIF(発見ログ!$D$2:'発見ログ'!$D$5000,C2154)=1,B2154&amp;"発見済み","")</f>
        <v/>
      </c>
      <c r="F2154" t="str">
        <f t="shared" si="33"/>
        <v/>
      </c>
    </row>
    <row r="2155" spans="1:6" x14ac:dyDescent="0.4">
      <c r="A2155">
        <v>2154</v>
      </c>
      <c r="B2155" t="s">
        <v>279</v>
      </c>
      <c r="C2155" t="s">
        <v>4921</v>
      </c>
      <c r="D2155" t="s">
        <v>4921</v>
      </c>
      <c r="E2155" t="str">
        <f>IF(COUNTIF(発見ログ!$D$2:'発見ログ'!$D$5000,C2155)=1,B2155&amp;"発見済み","")</f>
        <v/>
      </c>
      <c r="F2155" t="str">
        <f t="shared" si="33"/>
        <v/>
      </c>
    </row>
    <row r="2156" spans="1:6" x14ac:dyDescent="0.4">
      <c r="A2156">
        <v>2155</v>
      </c>
      <c r="B2156" t="s">
        <v>279</v>
      </c>
      <c r="C2156" t="s">
        <v>343</v>
      </c>
      <c r="D2156" t="s">
        <v>343</v>
      </c>
      <c r="E2156" t="str">
        <f>IF(COUNTIF(発見ログ!$D$2:'発見ログ'!$D$5000,C2156)=1,B2156&amp;"発見済み","")</f>
        <v/>
      </c>
      <c r="F2156" t="str">
        <f t="shared" si="33"/>
        <v/>
      </c>
    </row>
    <row r="2157" spans="1:6" x14ac:dyDescent="0.4">
      <c r="A2157">
        <v>2156</v>
      </c>
      <c r="B2157" t="s">
        <v>279</v>
      </c>
      <c r="C2157" t="s">
        <v>4935</v>
      </c>
      <c r="D2157" t="s">
        <v>4935</v>
      </c>
      <c r="E2157" t="str">
        <f>IF(COUNTIF(発見ログ!$D$2:'発見ログ'!$D$5000,C2157)=1,B2157&amp;"発見済み","")</f>
        <v/>
      </c>
      <c r="F2157" t="str">
        <f t="shared" si="33"/>
        <v/>
      </c>
    </row>
    <row r="2158" spans="1:6" x14ac:dyDescent="0.4">
      <c r="A2158">
        <v>2157</v>
      </c>
      <c r="B2158" t="s">
        <v>279</v>
      </c>
      <c r="C2158" t="s">
        <v>3783</v>
      </c>
      <c r="D2158" t="s">
        <v>344</v>
      </c>
      <c r="E2158" t="str">
        <f>IF(COUNTIF(発見ログ!$D$2:'発見ログ'!$D$5000,C2158)=1,B2158&amp;"発見済み","")</f>
        <v/>
      </c>
      <c r="F2158" t="str">
        <f t="shared" si="33"/>
        <v/>
      </c>
    </row>
    <row r="2159" spans="1:6" x14ac:dyDescent="0.4">
      <c r="A2159">
        <v>2158</v>
      </c>
      <c r="B2159" t="s">
        <v>279</v>
      </c>
      <c r="C2159" t="s">
        <v>345</v>
      </c>
      <c r="D2159" t="s">
        <v>346</v>
      </c>
      <c r="E2159" t="str">
        <f>IF(COUNTIF(発見ログ!$D$2:'発見ログ'!$D$5000,C2159)=1,B2159&amp;"発見済み","")</f>
        <v/>
      </c>
      <c r="F2159" t="str">
        <f t="shared" si="33"/>
        <v/>
      </c>
    </row>
    <row r="2160" spans="1:6" x14ac:dyDescent="0.4">
      <c r="A2160">
        <v>2159</v>
      </c>
      <c r="B2160" t="s">
        <v>279</v>
      </c>
      <c r="C2160" t="s">
        <v>3780</v>
      </c>
      <c r="D2160" t="s">
        <v>347</v>
      </c>
      <c r="E2160" t="str">
        <f>IF(COUNTIF(発見ログ!$D$2:'発見ログ'!$D$5000,C2160)=1,B2160&amp;"発見済み","")</f>
        <v/>
      </c>
      <c r="F2160" t="str">
        <f t="shared" si="33"/>
        <v/>
      </c>
    </row>
    <row r="2161" spans="1:6" x14ac:dyDescent="0.4">
      <c r="A2161">
        <v>2160</v>
      </c>
      <c r="B2161" t="s">
        <v>279</v>
      </c>
      <c r="C2161" t="s">
        <v>4915</v>
      </c>
      <c r="D2161" t="s">
        <v>4915</v>
      </c>
      <c r="E2161" t="str">
        <f>IF(COUNTIF(発見ログ!$D$2:'発見ログ'!$D$5000,C2161)=1,B2161&amp;"発見済み","")</f>
        <v/>
      </c>
      <c r="F2161" t="str">
        <f t="shared" si="33"/>
        <v/>
      </c>
    </row>
    <row r="2162" spans="1:6" x14ac:dyDescent="0.4">
      <c r="A2162">
        <v>2161</v>
      </c>
      <c r="B2162" t="s">
        <v>279</v>
      </c>
      <c r="C2162" t="s">
        <v>5102</v>
      </c>
      <c r="D2162" t="s">
        <v>5102</v>
      </c>
      <c r="E2162" t="str">
        <f>IF(COUNTIF(発見ログ!$D$2:'発見ログ'!$D$5000,C2162)=1,B2162&amp;"発見済み","")</f>
        <v/>
      </c>
      <c r="F2162" t="str">
        <f t="shared" si="33"/>
        <v/>
      </c>
    </row>
    <row r="2163" spans="1:6" x14ac:dyDescent="0.4">
      <c r="A2163">
        <v>2162</v>
      </c>
      <c r="B2163" t="s">
        <v>279</v>
      </c>
      <c r="C2163" t="s">
        <v>3734</v>
      </c>
      <c r="D2163" t="s">
        <v>3734</v>
      </c>
      <c r="E2163" t="str">
        <f>IF(COUNTIF(発見ログ!$D$2:'発見ログ'!$D$5000,C2163)=1,B2163&amp;"発見済み","")</f>
        <v/>
      </c>
      <c r="F2163" t="str">
        <f t="shared" si="33"/>
        <v/>
      </c>
    </row>
    <row r="2164" spans="1:6" x14ac:dyDescent="0.4">
      <c r="A2164">
        <v>2163</v>
      </c>
      <c r="B2164" t="s">
        <v>279</v>
      </c>
      <c r="C2164" t="s">
        <v>1026</v>
      </c>
      <c r="D2164" t="s">
        <v>348</v>
      </c>
      <c r="E2164" t="str">
        <f>IF(COUNTIF(発見ログ!$D$2:'発見ログ'!$D$5000,C2164)=1,B2164&amp;"発見済み","")</f>
        <v/>
      </c>
      <c r="F2164" t="str">
        <f t="shared" si="33"/>
        <v/>
      </c>
    </row>
    <row r="2165" spans="1:6" x14ac:dyDescent="0.4">
      <c r="A2165">
        <v>2164</v>
      </c>
      <c r="B2165" t="s">
        <v>279</v>
      </c>
      <c r="C2165" t="s">
        <v>1035</v>
      </c>
      <c r="D2165" t="s">
        <v>349</v>
      </c>
      <c r="E2165" t="str">
        <f>IF(COUNTIF(発見ログ!$D$2:'発見ログ'!$D$5000,C2165)=1,B2165&amp;"発見済み","")</f>
        <v/>
      </c>
      <c r="F2165" t="str">
        <f t="shared" si="33"/>
        <v/>
      </c>
    </row>
    <row r="2166" spans="1:6" x14ac:dyDescent="0.4">
      <c r="A2166">
        <v>2165</v>
      </c>
      <c r="B2166" t="s">
        <v>279</v>
      </c>
      <c r="C2166" t="s">
        <v>4136</v>
      </c>
      <c r="D2166" t="s">
        <v>350</v>
      </c>
      <c r="E2166" t="str">
        <f>IF(COUNTIF(発見ログ!$D$2:'発見ログ'!$D$5000,C2166)=1,B2166&amp;"発見済み","")</f>
        <v/>
      </c>
      <c r="F2166" t="str">
        <f t="shared" si="33"/>
        <v/>
      </c>
    </row>
    <row r="2167" spans="1:6" x14ac:dyDescent="0.4">
      <c r="A2167">
        <v>2166</v>
      </c>
      <c r="B2167" t="s">
        <v>279</v>
      </c>
      <c r="C2167" t="s">
        <v>3703</v>
      </c>
      <c r="D2167" t="s">
        <v>351</v>
      </c>
      <c r="E2167" t="str">
        <f>IF(COUNTIF(発見ログ!$D$2:'発見ログ'!$D$5000,C2167)=1,B2167&amp;"発見済み","")</f>
        <v/>
      </c>
      <c r="F2167" t="str">
        <f t="shared" si="33"/>
        <v/>
      </c>
    </row>
    <row r="2168" spans="1:6" x14ac:dyDescent="0.4">
      <c r="A2168">
        <v>2167</v>
      </c>
      <c r="B2168" t="s">
        <v>279</v>
      </c>
      <c r="C2168" t="s">
        <v>4650</v>
      </c>
      <c r="D2168" t="s">
        <v>352</v>
      </c>
      <c r="E2168" t="str">
        <f>IF(COUNTIF(発見ログ!$D$2:'発見ログ'!$D$5000,C2168)=1,B2168&amp;"発見済み","")</f>
        <v/>
      </c>
      <c r="F2168" t="str">
        <f t="shared" si="33"/>
        <v/>
      </c>
    </row>
    <row r="2169" spans="1:6" x14ac:dyDescent="0.4">
      <c r="A2169">
        <v>2168</v>
      </c>
      <c r="B2169" t="s">
        <v>279</v>
      </c>
      <c r="C2169" t="s">
        <v>4040</v>
      </c>
      <c r="D2169" t="s">
        <v>353</v>
      </c>
      <c r="E2169" t="str">
        <f>IF(COUNTIF(発見ログ!$D$2:'発見ログ'!$D$5000,C2169)=1,B2169&amp;"発見済み","")</f>
        <v/>
      </c>
      <c r="F2169" t="str">
        <f t="shared" si="33"/>
        <v/>
      </c>
    </row>
    <row r="2170" spans="1:6" x14ac:dyDescent="0.4">
      <c r="A2170">
        <v>2169</v>
      </c>
      <c r="B2170" t="s">
        <v>279</v>
      </c>
      <c r="C2170" t="s">
        <v>5140</v>
      </c>
      <c r="D2170" t="s">
        <v>354</v>
      </c>
      <c r="E2170" t="str">
        <f>IF(COUNTIF(発見ログ!$D$2:'発見ログ'!$D$5000,C2170)=1,B2170&amp;"発見済み","")</f>
        <v/>
      </c>
      <c r="F2170" t="str">
        <f t="shared" si="33"/>
        <v/>
      </c>
    </row>
    <row r="2171" spans="1:6" x14ac:dyDescent="0.4">
      <c r="A2171">
        <v>2170</v>
      </c>
      <c r="B2171" t="s">
        <v>279</v>
      </c>
      <c r="C2171" t="s">
        <v>5174</v>
      </c>
      <c r="D2171" t="s">
        <v>355</v>
      </c>
      <c r="E2171" t="str">
        <f>IF(COUNTIF(発見ログ!$D$2:'発見ログ'!$D$5000,C2171)=1,B2171&amp;"発見済み","")</f>
        <v/>
      </c>
      <c r="F2171" t="str">
        <f t="shared" si="33"/>
        <v/>
      </c>
    </row>
    <row r="2172" spans="1:6" x14ac:dyDescent="0.4">
      <c r="A2172">
        <v>2171</v>
      </c>
      <c r="B2172" t="s">
        <v>279</v>
      </c>
      <c r="C2172" t="s">
        <v>356</v>
      </c>
      <c r="D2172" t="s">
        <v>357</v>
      </c>
      <c r="E2172" t="str">
        <f>IF(COUNTIF(発見ログ!$D$2:'発見ログ'!$D$5000,C2172)=1,B2172&amp;"発見済み","")</f>
        <v/>
      </c>
      <c r="F2172" t="str">
        <f t="shared" si="33"/>
        <v/>
      </c>
    </row>
    <row r="2173" spans="1:6" x14ac:dyDescent="0.4">
      <c r="A2173">
        <v>2172</v>
      </c>
      <c r="B2173" t="s">
        <v>279</v>
      </c>
      <c r="C2173" t="s">
        <v>4943</v>
      </c>
      <c r="D2173" t="s">
        <v>4943</v>
      </c>
      <c r="E2173" t="str">
        <f>IF(COUNTIF(発見ログ!$D$2:'発見ログ'!$D$5000,C2173)=1,B2173&amp;"発見済み","")</f>
        <v/>
      </c>
      <c r="F2173" t="str">
        <f t="shared" si="33"/>
        <v/>
      </c>
    </row>
    <row r="2174" spans="1:6" x14ac:dyDescent="0.4">
      <c r="A2174">
        <v>2173</v>
      </c>
      <c r="B2174" t="s">
        <v>279</v>
      </c>
      <c r="C2174" t="s">
        <v>3748</v>
      </c>
      <c r="D2174" t="s">
        <v>3748</v>
      </c>
      <c r="E2174" t="str">
        <f>IF(COUNTIF(発見ログ!$D$2:'発見ログ'!$D$5000,C2174)=1,B2174&amp;"発見済み","")</f>
        <v/>
      </c>
      <c r="F2174" t="str">
        <f t="shared" si="33"/>
        <v/>
      </c>
    </row>
    <row r="2175" spans="1:6" x14ac:dyDescent="0.4">
      <c r="A2175">
        <v>2174</v>
      </c>
      <c r="B2175" t="s">
        <v>279</v>
      </c>
      <c r="C2175" t="s">
        <v>3599</v>
      </c>
      <c r="D2175" t="s">
        <v>3599</v>
      </c>
      <c r="E2175" t="str">
        <f>IF(COUNTIF(発見ログ!$D$2:'発見ログ'!$D$5000,C2175)=1,B2175&amp;"発見済み","")</f>
        <v/>
      </c>
      <c r="F2175" t="str">
        <f t="shared" si="33"/>
        <v/>
      </c>
    </row>
    <row r="2176" spans="1:6" x14ac:dyDescent="0.4">
      <c r="A2176">
        <v>2175</v>
      </c>
      <c r="B2176" t="s">
        <v>279</v>
      </c>
      <c r="C2176" t="s">
        <v>1182</v>
      </c>
      <c r="D2176" t="s">
        <v>358</v>
      </c>
      <c r="E2176" t="str">
        <f>IF(COUNTIF(発見ログ!$D$2:'発見ログ'!$D$5000,C2176)=1,B2176&amp;"発見済み","")</f>
        <v/>
      </c>
      <c r="F2176" t="str">
        <f t="shared" si="33"/>
        <v/>
      </c>
    </row>
    <row r="2177" spans="1:6" x14ac:dyDescent="0.4">
      <c r="A2177">
        <v>2176</v>
      </c>
      <c r="B2177" t="s">
        <v>279</v>
      </c>
      <c r="C2177" t="s">
        <v>359</v>
      </c>
      <c r="D2177" t="s">
        <v>360</v>
      </c>
      <c r="E2177" t="str">
        <f>IF(COUNTIF(発見ログ!$D$2:'発見ログ'!$D$5000,C2177)=1,B2177&amp;"発見済み","")</f>
        <v/>
      </c>
      <c r="F2177" t="str">
        <f t="shared" si="33"/>
        <v/>
      </c>
    </row>
    <row r="2178" spans="1:6" x14ac:dyDescent="0.4">
      <c r="A2178">
        <v>2177</v>
      </c>
      <c r="B2178" t="s">
        <v>279</v>
      </c>
      <c r="C2178" t="s">
        <v>3837</v>
      </c>
      <c r="D2178" t="s">
        <v>361</v>
      </c>
      <c r="E2178" t="str">
        <f>IF(COUNTIF(発見ログ!$D$2:'発見ログ'!$D$5000,C2178)=1,B2178&amp;"発見済み","")</f>
        <v/>
      </c>
      <c r="F2178" t="str">
        <f t="shared" si="33"/>
        <v/>
      </c>
    </row>
    <row r="2179" spans="1:6" x14ac:dyDescent="0.4">
      <c r="A2179">
        <v>2178</v>
      </c>
      <c r="B2179" t="s">
        <v>279</v>
      </c>
      <c r="C2179" t="s">
        <v>4929</v>
      </c>
      <c r="D2179" t="s">
        <v>4929</v>
      </c>
      <c r="E2179" t="str">
        <f>IF(COUNTIF(発見ログ!$D$2:'発見ログ'!$D$5000,C2179)=1,B2179&amp;"発見済み","")</f>
        <v/>
      </c>
      <c r="F2179" t="str">
        <f t="shared" ref="F2179:F2242" si="34">IF(COUNTIF($C$2:$C$5000,C2179)=1,"","重複")</f>
        <v/>
      </c>
    </row>
    <row r="2180" spans="1:6" x14ac:dyDescent="0.4">
      <c r="A2180">
        <v>2179</v>
      </c>
      <c r="B2180" t="s">
        <v>279</v>
      </c>
      <c r="C2180" t="s">
        <v>4112</v>
      </c>
      <c r="D2180" t="s">
        <v>362</v>
      </c>
      <c r="E2180" t="str">
        <f>IF(COUNTIF(発見ログ!$D$2:'発見ログ'!$D$5000,C2180)=1,B2180&amp;"発見済み","")</f>
        <v/>
      </c>
      <c r="F2180" t="str">
        <f t="shared" si="34"/>
        <v/>
      </c>
    </row>
    <row r="2181" spans="1:6" x14ac:dyDescent="0.4">
      <c r="A2181">
        <v>2180</v>
      </c>
      <c r="B2181" t="s">
        <v>279</v>
      </c>
      <c r="C2181" t="s">
        <v>4933</v>
      </c>
      <c r="D2181" t="s">
        <v>4933</v>
      </c>
      <c r="E2181" t="str">
        <f>IF(COUNTIF(発見ログ!$D$2:'発見ログ'!$D$5000,C2181)=1,B2181&amp;"発見済み","")</f>
        <v/>
      </c>
      <c r="F2181" t="str">
        <f t="shared" si="34"/>
        <v/>
      </c>
    </row>
    <row r="2182" spans="1:6" x14ac:dyDescent="0.4">
      <c r="A2182">
        <v>2181</v>
      </c>
      <c r="B2182" t="s">
        <v>279</v>
      </c>
      <c r="C2182" t="s">
        <v>363</v>
      </c>
      <c r="D2182" t="s">
        <v>364</v>
      </c>
      <c r="E2182" t="str">
        <f>IF(COUNTIF(発見ログ!$D$2:'発見ログ'!$D$5000,C2182)=1,B2182&amp;"発見済み","")</f>
        <v/>
      </c>
      <c r="F2182" t="str">
        <f t="shared" si="34"/>
        <v/>
      </c>
    </row>
    <row r="2183" spans="1:6" x14ac:dyDescent="0.4">
      <c r="A2183">
        <v>2182</v>
      </c>
      <c r="B2183" t="s">
        <v>279</v>
      </c>
      <c r="C2183" t="s">
        <v>4913</v>
      </c>
      <c r="D2183" t="s">
        <v>4913</v>
      </c>
      <c r="E2183" t="str">
        <f>IF(COUNTIF(発見ログ!$D$2:'発見ログ'!$D$5000,C2183)=1,B2183&amp;"発見済み","")</f>
        <v/>
      </c>
      <c r="F2183" t="str">
        <f t="shared" si="34"/>
        <v/>
      </c>
    </row>
    <row r="2184" spans="1:6" x14ac:dyDescent="0.4">
      <c r="A2184">
        <v>2183</v>
      </c>
      <c r="B2184" t="s">
        <v>279</v>
      </c>
      <c r="C2184" t="s">
        <v>2647</v>
      </c>
      <c r="D2184" t="s">
        <v>2647</v>
      </c>
      <c r="E2184" t="str">
        <f>IF(COUNTIF(発見ログ!$D$2:'発見ログ'!$D$5000,C2184)=1,B2184&amp;"発見済み","")</f>
        <v/>
      </c>
      <c r="F2184" t="str">
        <f t="shared" si="34"/>
        <v/>
      </c>
    </row>
    <row r="2185" spans="1:6" x14ac:dyDescent="0.4">
      <c r="A2185">
        <v>2184</v>
      </c>
      <c r="B2185" t="s">
        <v>279</v>
      </c>
      <c r="C2185" t="s">
        <v>4975</v>
      </c>
      <c r="D2185" t="s">
        <v>365</v>
      </c>
      <c r="E2185" t="str">
        <f>IF(COUNTIF(発見ログ!$D$2:'発見ログ'!$D$5000,C2185)=1,B2185&amp;"発見済み","")</f>
        <v/>
      </c>
      <c r="F2185" t="str">
        <f t="shared" si="34"/>
        <v/>
      </c>
    </row>
    <row r="2186" spans="1:6" x14ac:dyDescent="0.4">
      <c r="A2186">
        <v>2185</v>
      </c>
      <c r="B2186" t="s">
        <v>279</v>
      </c>
      <c r="C2186" t="s">
        <v>4930</v>
      </c>
      <c r="D2186" t="s">
        <v>4930</v>
      </c>
      <c r="E2186" t="str">
        <f>IF(COUNTIF(発見ログ!$D$2:'発見ログ'!$D$5000,C2186)=1,B2186&amp;"発見済み","")</f>
        <v/>
      </c>
      <c r="F2186" t="str">
        <f t="shared" si="34"/>
        <v/>
      </c>
    </row>
    <row r="2187" spans="1:6" x14ac:dyDescent="0.4">
      <c r="A2187">
        <v>2186</v>
      </c>
      <c r="B2187" t="s">
        <v>279</v>
      </c>
      <c r="C2187" t="s">
        <v>4939</v>
      </c>
      <c r="D2187" t="s">
        <v>4939</v>
      </c>
      <c r="E2187" t="str">
        <f>IF(COUNTIF(発見ログ!$D$2:'発見ログ'!$D$5000,C2187)=1,B2187&amp;"発見済み","")</f>
        <v/>
      </c>
      <c r="F2187" t="str">
        <f t="shared" si="34"/>
        <v/>
      </c>
    </row>
    <row r="2188" spans="1:6" x14ac:dyDescent="0.4">
      <c r="A2188">
        <v>2187</v>
      </c>
      <c r="B2188" t="s">
        <v>279</v>
      </c>
      <c r="C2188" t="s">
        <v>4115</v>
      </c>
      <c r="D2188" t="s">
        <v>366</v>
      </c>
      <c r="E2188" t="str">
        <f>IF(COUNTIF(発見ログ!$D$2:'発見ログ'!$D$5000,C2188)=1,B2188&amp;"発見済み","")</f>
        <v/>
      </c>
      <c r="F2188" t="str">
        <f t="shared" si="34"/>
        <v/>
      </c>
    </row>
    <row r="2189" spans="1:6" x14ac:dyDescent="0.4">
      <c r="A2189">
        <v>2188</v>
      </c>
      <c r="B2189" t="s">
        <v>279</v>
      </c>
      <c r="C2189" t="s">
        <v>3896</v>
      </c>
      <c r="D2189" t="s">
        <v>367</v>
      </c>
      <c r="E2189" t="str">
        <f>IF(COUNTIF(発見ログ!$D$2:'発見ログ'!$D$5000,C2189)=1,B2189&amp;"発見済み","")</f>
        <v/>
      </c>
      <c r="F2189" t="str">
        <f t="shared" si="34"/>
        <v/>
      </c>
    </row>
    <row r="2190" spans="1:6" x14ac:dyDescent="0.4">
      <c r="A2190">
        <v>2189</v>
      </c>
      <c r="B2190" t="s">
        <v>279</v>
      </c>
      <c r="C2190" t="s">
        <v>4918</v>
      </c>
      <c r="D2190" t="s">
        <v>4918</v>
      </c>
      <c r="E2190" t="str">
        <f>IF(COUNTIF(発見ログ!$D$2:'発見ログ'!$D$5000,C2190)=1,B2190&amp;"発見済み","")</f>
        <v/>
      </c>
      <c r="F2190" t="str">
        <f t="shared" si="34"/>
        <v/>
      </c>
    </row>
    <row r="2191" spans="1:6" x14ac:dyDescent="0.4">
      <c r="A2191">
        <v>2190</v>
      </c>
      <c r="B2191" t="s">
        <v>279</v>
      </c>
      <c r="C2191" t="s">
        <v>3918</v>
      </c>
      <c r="D2191" t="s">
        <v>3918</v>
      </c>
      <c r="E2191" t="str">
        <f>IF(COUNTIF(発見ログ!$D$2:'発見ログ'!$D$5000,C2191)=1,B2191&amp;"発見済み","")</f>
        <v/>
      </c>
      <c r="F2191" t="str">
        <f t="shared" si="34"/>
        <v/>
      </c>
    </row>
    <row r="2192" spans="1:6" x14ac:dyDescent="0.4">
      <c r="A2192">
        <v>2191</v>
      </c>
      <c r="B2192" t="s">
        <v>279</v>
      </c>
      <c r="C2192" t="s">
        <v>4064</v>
      </c>
      <c r="D2192" t="s">
        <v>368</v>
      </c>
      <c r="E2192" t="str">
        <f>IF(COUNTIF(発見ログ!$D$2:'発見ログ'!$D$5000,C2192)=1,B2192&amp;"発見済み","")</f>
        <v/>
      </c>
      <c r="F2192" t="str">
        <f t="shared" si="34"/>
        <v/>
      </c>
    </row>
    <row r="2193" spans="1:6" x14ac:dyDescent="0.4">
      <c r="A2193">
        <v>2192</v>
      </c>
      <c r="B2193" t="s">
        <v>279</v>
      </c>
      <c r="C2193" t="s">
        <v>3747</v>
      </c>
      <c r="D2193" t="s">
        <v>369</v>
      </c>
      <c r="E2193" t="str">
        <f>IF(COUNTIF(発見ログ!$D$2:'発見ログ'!$D$5000,C2193)=1,B2193&amp;"発見済み","")</f>
        <v/>
      </c>
      <c r="F2193" t="str">
        <f t="shared" si="34"/>
        <v/>
      </c>
    </row>
    <row r="2194" spans="1:6" x14ac:dyDescent="0.4">
      <c r="A2194">
        <v>2193</v>
      </c>
      <c r="B2194" t="s">
        <v>279</v>
      </c>
      <c r="C2194" t="s">
        <v>4931</v>
      </c>
      <c r="D2194" t="s">
        <v>4931</v>
      </c>
      <c r="E2194" t="str">
        <f>IF(COUNTIF(発見ログ!$D$2:'発見ログ'!$D$5000,C2194)=1,B2194&amp;"発見済み","")</f>
        <v/>
      </c>
      <c r="F2194" t="str">
        <f t="shared" si="34"/>
        <v/>
      </c>
    </row>
    <row r="2195" spans="1:6" x14ac:dyDescent="0.4">
      <c r="A2195">
        <v>2194</v>
      </c>
      <c r="B2195" t="s">
        <v>279</v>
      </c>
      <c r="C2195" t="s">
        <v>4075</v>
      </c>
      <c r="D2195" t="s">
        <v>4075</v>
      </c>
      <c r="E2195" t="str">
        <f>IF(COUNTIF(発見ログ!$D$2:'発見ログ'!$D$5000,C2195)=1,B2195&amp;"発見済み","")</f>
        <v/>
      </c>
      <c r="F2195" t="str">
        <f t="shared" si="34"/>
        <v/>
      </c>
    </row>
    <row r="2196" spans="1:6" x14ac:dyDescent="0.4">
      <c r="A2196">
        <v>2195</v>
      </c>
      <c r="B2196" t="s">
        <v>279</v>
      </c>
      <c r="C2196" t="s">
        <v>3789</v>
      </c>
      <c r="D2196" t="s">
        <v>3789</v>
      </c>
      <c r="E2196" t="str">
        <f>IF(COUNTIF(発見ログ!$D$2:'発見ログ'!$D$5000,C2196)=1,B2196&amp;"発見済み","")</f>
        <v/>
      </c>
      <c r="F2196" t="str">
        <f t="shared" si="34"/>
        <v/>
      </c>
    </row>
    <row r="2197" spans="1:6" x14ac:dyDescent="0.4">
      <c r="A2197">
        <v>2196</v>
      </c>
      <c r="B2197" t="s">
        <v>279</v>
      </c>
      <c r="C2197" t="s">
        <v>4909</v>
      </c>
      <c r="D2197" t="s">
        <v>4909</v>
      </c>
      <c r="E2197" t="str">
        <f>IF(COUNTIF(発見ログ!$D$2:'発見ログ'!$D$5000,C2197)=1,B2197&amp;"発見済み","")</f>
        <v/>
      </c>
      <c r="F2197" t="str">
        <f t="shared" si="34"/>
        <v/>
      </c>
    </row>
    <row r="2198" spans="1:6" x14ac:dyDescent="0.4">
      <c r="A2198">
        <v>2197</v>
      </c>
      <c r="B2198" t="s">
        <v>279</v>
      </c>
      <c r="C2198" t="s">
        <v>3821</v>
      </c>
      <c r="D2198" t="s">
        <v>287</v>
      </c>
      <c r="E2198" t="str">
        <f>IF(COUNTIF(発見ログ!$D$2:'発見ログ'!$D$5000,C2198)=1,B2198&amp;"発見済み","")</f>
        <v/>
      </c>
      <c r="F2198" t="str">
        <f t="shared" si="34"/>
        <v/>
      </c>
    </row>
    <row r="2199" spans="1:6" x14ac:dyDescent="0.4">
      <c r="A2199">
        <v>2198</v>
      </c>
      <c r="B2199" t="s">
        <v>279</v>
      </c>
      <c r="C2199" t="s">
        <v>370</v>
      </c>
      <c r="D2199" t="s">
        <v>370</v>
      </c>
      <c r="E2199" t="str">
        <f>IF(COUNTIF(発見ログ!$D$2:'発見ログ'!$D$5000,C2199)=1,B2199&amp;"発見済み","")</f>
        <v/>
      </c>
      <c r="F2199" t="str">
        <f t="shared" si="34"/>
        <v/>
      </c>
    </row>
    <row r="2200" spans="1:6" x14ac:dyDescent="0.4">
      <c r="A2200">
        <v>2199</v>
      </c>
      <c r="B2200" t="s">
        <v>279</v>
      </c>
      <c r="C2200" t="s">
        <v>5209</v>
      </c>
      <c r="D2200" t="s">
        <v>371</v>
      </c>
      <c r="E2200" t="str">
        <f>IF(COUNTIF(発見ログ!$D$2:'発見ログ'!$D$5000,C2200)=1,B2200&amp;"発見済み","")</f>
        <v/>
      </c>
      <c r="F2200" t="str">
        <f t="shared" si="34"/>
        <v/>
      </c>
    </row>
    <row r="2201" spans="1:6" x14ac:dyDescent="0.4">
      <c r="A2201">
        <v>2200</v>
      </c>
      <c r="B2201" t="s">
        <v>279</v>
      </c>
      <c r="C2201" t="s">
        <v>1196</v>
      </c>
      <c r="D2201" t="s">
        <v>1196</v>
      </c>
      <c r="E2201" t="str">
        <f>IF(COUNTIF(発見ログ!$D$2:'発見ログ'!$D$5000,C2201)=1,B2201&amp;"発見済み","")</f>
        <v/>
      </c>
      <c r="F2201" t="str">
        <f t="shared" si="34"/>
        <v/>
      </c>
    </row>
    <row r="2202" spans="1:6" x14ac:dyDescent="0.4">
      <c r="A2202">
        <v>2201</v>
      </c>
      <c r="B2202" t="s">
        <v>279</v>
      </c>
      <c r="C2202" t="s">
        <v>4911</v>
      </c>
      <c r="D2202" t="s">
        <v>4911</v>
      </c>
      <c r="E2202" t="str">
        <f>IF(COUNTIF(発見ログ!$D$2:'発見ログ'!$D$5000,C2202)=1,B2202&amp;"発見済み","")</f>
        <v/>
      </c>
      <c r="F2202" t="str">
        <f t="shared" si="34"/>
        <v/>
      </c>
    </row>
    <row r="2203" spans="1:6" x14ac:dyDescent="0.4">
      <c r="A2203">
        <v>2202</v>
      </c>
      <c r="B2203" t="s">
        <v>279</v>
      </c>
      <c r="C2203" t="s">
        <v>4940</v>
      </c>
      <c r="D2203" t="s">
        <v>4940</v>
      </c>
      <c r="E2203" t="str">
        <f>IF(COUNTIF(発見ログ!$D$2:'発見ログ'!$D$5000,C2203)=1,B2203&amp;"発見済み","")</f>
        <v/>
      </c>
      <c r="F2203" t="str">
        <f t="shared" si="34"/>
        <v/>
      </c>
    </row>
    <row r="2204" spans="1:6" x14ac:dyDescent="0.4">
      <c r="A2204">
        <v>2203</v>
      </c>
      <c r="B2204" t="s">
        <v>279</v>
      </c>
      <c r="C2204" t="s">
        <v>3737</v>
      </c>
      <c r="D2204" t="s">
        <v>3737</v>
      </c>
      <c r="E2204" t="str">
        <f>IF(COUNTIF(発見ログ!$D$2:'発見ログ'!$D$5000,C2204)=1,B2204&amp;"発見済み","")</f>
        <v/>
      </c>
      <c r="F2204" t="str">
        <f t="shared" si="34"/>
        <v/>
      </c>
    </row>
    <row r="2205" spans="1:6" x14ac:dyDescent="0.4">
      <c r="A2205">
        <v>2204</v>
      </c>
      <c r="B2205" t="s">
        <v>279</v>
      </c>
      <c r="C2205" t="s">
        <v>4191</v>
      </c>
      <c r="D2205" t="s">
        <v>372</v>
      </c>
      <c r="E2205" t="str">
        <f>IF(COUNTIF(発見ログ!$D$2:'発見ログ'!$D$5000,C2205)=1,B2205&amp;"発見済み","")</f>
        <v/>
      </c>
      <c r="F2205" t="str">
        <f t="shared" si="34"/>
        <v/>
      </c>
    </row>
    <row r="2206" spans="1:6" x14ac:dyDescent="0.4">
      <c r="A2206">
        <v>2205</v>
      </c>
      <c r="B2206" t="s">
        <v>279</v>
      </c>
      <c r="C2206" t="s">
        <v>4560</v>
      </c>
      <c r="D2206" t="s">
        <v>373</v>
      </c>
      <c r="E2206" t="str">
        <f>IF(COUNTIF(発見ログ!$D$2:'発見ログ'!$D$5000,C2206)=1,B2206&amp;"発見済み","")</f>
        <v/>
      </c>
      <c r="F2206" t="str">
        <f t="shared" si="34"/>
        <v/>
      </c>
    </row>
    <row r="2207" spans="1:6" x14ac:dyDescent="0.4">
      <c r="A2207">
        <v>2206</v>
      </c>
      <c r="B2207" t="s">
        <v>279</v>
      </c>
      <c r="C2207" t="s">
        <v>3920</v>
      </c>
      <c r="D2207" t="s">
        <v>3920</v>
      </c>
      <c r="E2207" t="str">
        <f>IF(COUNTIF(発見ログ!$D$2:'発見ログ'!$D$5000,C2207)=1,B2207&amp;"発見済み","")</f>
        <v/>
      </c>
      <c r="F2207" t="str">
        <f t="shared" si="34"/>
        <v/>
      </c>
    </row>
    <row r="2208" spans="1:6" x14ac:dyDescent="0.4">
      <c r="A2208">
        <v>2207</v>
      </c>
      <c r="B2208" t="s">
        <v>279</v>
      </c>
      <c r="C2208" t="s">
        <v>2677</v>
      </c>
      <c r="D2208" t="s">
        <v>2677</v>
      </c>
      <c r="E2208" t="str">
        <f>IF(COUNTIF(発見ログ!$D$2:'発見ログ'!$D$5000,C2208)=1,B2208&amp;"発見済み","")</f>
        <v/>
      </c>
      <c r="F2208" t="str">
        <f t="shared" si="34"/>
        <v/>
      </c>
    </row>
    <row r="2209" spans="1:6" x14ac:dyDescent="0.4">
      <c r="A2209">
        <v>2208</v>
      </c>
      <c r="B2209" t="s">
        <v>279</v>
      </c>
      <c r="C2209" t="s">
        <v>4989</v>
      </c>
      <c r="D2209" t="s">
        <v>374</v>
      </c>
      <c r="E2209" t="str">
        <f>IF(COUNTIF(発見ログ!$D$2:'発見ログ'!$D$5000,C2209)=1,B2209&amp;"発見済み","")</f>
        <v/>
      </c>
      <c r="F2209" t="str">
        <f t="shared" si="34"/>
        <v/>
      </c>
    </row>
    <row r="2210" spans="1:6" x14ac:dyDescent="0.4">
      <c r="A2210">
        <v>2209</v>
      </c>
      <c r="B2210" t="s">
        <v>279</v>
      </c>
      <c r="C2210" t="s">
        <v>375</v>
      </c>
      <c r="D2210" t="s">
        <v>375</v>
      </c>
      <c r="E2210" t="str">
        <f>IF(COUNTIF(発見ログ!$D$2:'発見ログ'!$D$5000,C2210)=1,B2210&amp;"発見済み","")</f>
        <v/>
      </c>
      <c r="F2210" t="str">
        <f t="shared" si="34"/>
        <v/>
      </c>
    </row>
    <row r="2211" spans="1:6" x14ac:dyDescent="0.4">
      <c r="A2211">
        <v>2210</v>
      </c>
      <c r="B2211" t="s">
        <v>279</v>
      </c>
      <c r="C2211" t="s">
        <v>3706</v>
      </c>
      <c r="D2211" t="s">
        <v>376</v>
      </c>
      <c r="E2211" t="str">
        <f>IF(COUNTIF(発見ログ!$D$2:'発見ログ'!$D$5000,C2211)=1,B2211&amp;"発見済み","")</f>
        <v/>
      </c>
      <c r="F2211" t="str">
        <f t="shared" si="34"/>
        <v/>
      </c>
    </row>
    <row r="2212" spans="1:6" x14ac:dyDescent="0.4">
      <c r="A2212">
        <v>2211</v>
      </c>
      <c r="B2212" t="s">
        <v>279</v>
      </c>
      <c r="C2212" t="s">
        <v>4545</v>
      </c>
      <c r="D2212" t="s">
        <v>377</v>
      </c>
      <c r="E2212" t="str">
        <f>IF(COUNTIF(発見ログ!$D$2:'発見ログ'!$D$5000,C2212)=1,B2212&amp;"発見済み","")</f>
        <v/>
      </c>
      <c r="F2212" t="str">
        <f t="shared" si="34"/>
        <v/>
      </c>
    </row>
    <row r="2213" spans="1:6" x14ac:dyDescent="0.4">
      <c r="A2213">
        <v>2212</v>
      </c>
      <c r="B2213" t="s">
        <v>279</v>
      </c>
      <c r="C2213" t="s">
        <v>378</v>
      </c>
      <c r="D2213" t="s">
        <v>379</v>
      </c>
      <c r="E2213" t="str">
        <f>IF(COUNTIF(発見ログ!$D$2:'発見ログ'!$D$5000,C2213)=1,B2213&amp;"発見済み","")</f>
        <v/>
      </c>
      <c r="F2213" t="str">
        <f t="shared" si="34"/>
        <v/>
      </c>
    </row>
    <row r="2214" spans="1:6" x14ac:dyDescent="0.4">
      <c r="A2214">
        <v>2213</v>
      </c>
      <c r="B2214" t="s">
        <v>279</v>
      </c>
      <c r="C2214" t="s">
        <v>4941</v>
      </c>
      <c r="D2214" t="s">
        <v>4941</v>
      </c>
      <c r="E2214" t="str">
        <f>IF(COUNTIF(発見ログ!$D$2:'発見ログ'!$D$5000,C2214)=1,B2214&amp;"発見済み","")</f>
        <v/>
      </c>
      <c r="F2214" t="str">
        <f t="shared" si="34"/>
        <v/>
      </c>
    </row>
    <row r="2215" spans="1:6" x14ac:dyDescent="0.4">
      <c r="A2215">
        <v>2214</v>
      </c>
      <c r="B2215" t="s">
        <v>279</v>
      </c>
      <c r="C2215" t="s">
        <v>4157</v>
      </c>
      <c r="D2215" t="s">
        <v>380</v>
      </c>
      <c r="E2215" t="str">
        <f>IF(COUNTIF(発見ログ!$D$2:'発見ログ'!$D$5000,C2215)=1,B2215&amp;"発見済み","")</f>
        <v/>
      </c>
      <c r="F2215" t="str">
        <f t="shared" si="34"/>
        <v/>
      </c>
    </row>
    <row r="2216" spans="1:6" x14ac:dyDescent="0.4">
      <c r="A2216">
        <v>2215</v>
      </c>
      <c r="B2216" t="s">
        <v>279</v>
      </c>
      <c r="C2216" t="s">
        <v>3738</v>
      </c>
      <c r="D2216" t="s">
        <v>3738</v>
      </c>
      <c r="E2216" t="str">
        <f>IF(COUNTIF(発見ログ!$D$2:'発見ログ'!$D$5000,C2216)=1,B2216&amp;"発見済み","")</f>
        <v/>
      </c>
      <c r="F2216" t="str">
        <f t="shared" si="34"/>
        <v/>
      </c>
    </row>
    <row r="2217" spans="1:6" x14ac:dyDescent="0.4">
      <c r="A2217">
        <v>2216</v>
      </c>
      <c r="B2217" t="s">
        <v>279</v>
      </c>
      <c r="C2217" t="s">
        <v>3696</v>
      </c>
      <c r="D2217" t="s">
        <v>381</v>
      </c>
      <c r="E2217" t="str">
        <f>IF(COUNTIF(発見ログ!$D$2:'発見ログ'!$D$5000,C2217)=1,B2217&amp;"発見済み","")</f>
        <v/>
      </c>
      <c r="F2217" t="str">
        <f t="shared" si="34"/>
        <v/>
      </c>
    </row>
    <row r="2218" spans="1:6" x14ac:dyDescent="0.4">
      <c r="A2218">
        <v>2217</v>
      </c>
      <c r="B2218" t="s">
        <v>279</v>
      </c>
      <c r="C2218" t="s">
        <v>4049</v>
      </c>
      <c r="D2218" t="s">
        <v>382</v>
      </c>
      <c r="E2218" t="str">
        <f>IF(COUNTIF(発見ログ!$D$2:'発見ログ'!$D$5000,C2218)=1,B2218&amp;"発見済み","")</f>
        <v/>
      </c>
      <c r="F2218" t="str">
        <f t="shared" si="34"/>
        <v/>
      </c>
    </row>
    <row r="2219" spans="1:6" x14ac:dyDescent="0.4">
      <c r="A2219">
        <v>2218</v>
      </c>
      <c r="B2219" t="s">
        <v>279</v>
      </c>
      <c r="C2219" t="s">
        <v>4119</v>
      </c>
      <c r="D2219" t="s">
        <v>383</v>
      </c>
      <c r="E2219" t="str">
        <f>IF(COUNTIF(発見ログ!$D$2:'発見ログ'!$D$5000,C2219)=1,B2219&amp;"発見済み","")</f>
        <v/>
      </c>
      <c r="F2219" t="str">
        <f t="shared" si="34"/>
        <v/>
      </c>
    </row>
    <row r="2220" spans="1:6" x14ac:dyDescent="0.4">
      <c r="A2220">
        <v>2219</v>
      </c>
      <c r="B2220" t="s">
        <v>279</v>
      </c>
      <c r="C2220" t="s">
        <v>3758</v>
      </c>
      <c r="D2220" t="s">
        <v>325</v>
      </c>
      <c r="E2220" t="str">
        <f>IF(COUNTIF(発見ログ!$D$2:'発見ログ'!$D$5000,C2220)=1,B2220&amp;"発見済み","")</f>
        <v/>
      </c>
      <c r="F2220" t="str">
        <f t="shared" si="34"/>
        <v/>
      </c>
    </row>
    <row r="2221" spans="1:6" x14ac:dyDescent="0.4">
      <c r="A2221">
        <v>2220</v>
      </c>
      <c r="B2221" t="s">
        <v>279</v>
      </c>
      <c r="C2221" t="s">
        <v>1189</v>
      </c>
      <c r="D2221" t="s">
        <v>384</v>
      </c>
      <c r="E2221" t="str">
        <f>IF(COUNTIF(発見ログ!$D$2:'発見ログ'!$D$5000,C2221)=1,B2221&amp;"発見済み","")</f>
        <v/>
      </c>
      <c r="F2221" t="str">
        <f t="shared" si="34"/>
        <v/>
      </c>
    </row>
    <row r="2222" spans="1:6" x14ac:dyDescent="0.4">
      <c r="A2222">
        <v>2221</v>
      </c>
      <c r="B2222" t="s">
        <v>279</v>
      </c>
      <c r="C2222" t="s">
        <v>385</v>
      </c>
      <c r="D2222" t="s">
        <v>385</v>
      </c>
      <c r="E2222" t="str">
        <f>IF(COUNTIF(発見ログ!$D$2:'発見ログ'!$D$5000,C2222)=1,B2222&amp;"発見済み","")</f>
        <v/>
      </c>
      <c r="F2222" t="str">
        <f t="shared" si="34"/>
        <v/>
      </c>
    </row>
    <row r="2223" spans="1:6" x14ac:dyDescent="0.4">
      <c r="A2223">
        <v>2222</v>
      </c>
      <c r="B2223" t="s">
        <v>279</v>
      </c>
      <c r="C2223" t="s">
        <v>5005</v>
      </c>
      <c r="D2223" t="s">
        <v>351</v>
      </c>
      <c r="E2223" t="str">
        <f>IF(COUNTIF(発見ログ!$D$2:'発見ログ'!$D$5000,C2223)=1,B2223&amp;"発見済み","")</f>
        <v/>
      </c>
      <c r="F2223" t="str">
        <f t="shared" si="34"/>
        <v/>
      </c>
    </row>
    <row r="2224" spans="1:6" x14ac:dyDescent="0.4">
      <c r="A2224">
        <v>2223</v>
      </c>
      <c r="B2224" t="s">
        <v>279</v>
      </c>
      <c r="C2224" t="s">
        <v>3921</v>
      </c>
      <c r="D2224" t="s">
        <v>3921</v>
      </c>
      <c r="E2224" t="str">
        <f>IF(COUNTIF(発見ログ!$D$2:'発見ログ'!$D$5000,C2224)=1,B2224&amp;"発見済み","")</f>
        <v/>
      </c>
      <c r="F2224" t="str">
        <f t="shared" si="34"/>
        <v/>
      </c>
    </row>
    <row r="2225" spans="1:6" x14ac:dyDescent="0.4">
      <c r="A2225">
        <v>2224</v>
      </c>
      <c r="B2225" t="s">
        <v>279</v>
      </c>
      <c r="C2225" t="s">
        <v>1354</v>
      </c>
      <c r="D2225" t="s">
        <v>386</v>
      </c>
      <c r="E2225" t="str">
        <f>IF(COUNTIF(発見ログ!$D$2:'発見ログ'!$D$5000,C2225)=1,B2225&amp;"発見済み","")</f>
        <v/>
      </c>
      <c r="F2225" t="str">
        <f t="shared" si="34"/>
        <v/>
      </c>
    </row>
    <row r="2226" spans="1:6" x14ac:dyDescent="0.4">
      <c r="A2226">
        <v>2225</v>
      </c>
      <c r="B2226" t="s">
        <v>279</v>
      </c>
      <c r="C2226" t="s">
        <v>5212</v>
      </c>
      <c r="D2226" t="s">
        <v>387</v>
      </c>
      <c r="E2226" t="str">
        <f>IF(COUNTIF(発見ログ!$D$2:'発見ログ'!$D$5000,C2226)=1,B2226&amp;"発見済み","")</f>
        <v/>
      </c>
      <c r="F2226" t="str">
        <f t="shared" si="34"/>
        <v/>
      </c>
    </row>
    <row r="2227" spans="1:6" x14ac:dyDescent="0.4">
      <c r="A2227">
        <v>2226</v>
      </c>
      <c r="B2227" t="s">
        <v>279</v>
      </c>
      <c r="C2227" t="s">
        <v>4924</v>
      </c>
      <c r="D2227" t="s">
        <v>4924</v>
      </c>
      <c r="E2227" t="str">
        <f>IF(COUNTIF(発見ログ!$D$2:'発見ログ'!$D$5000,C2227)=1,B2227&amp;"発見済み","")</f>
        <v/>
      </c>
      <c r="F2227" t="str">
        <f t="shared" si="34"/>
        <v/>
      </c>
    </row>
    <row r="2228" spans="1:6" x14ac:dyDescent="0.4">
      <c r="A2228">
        <v>2227</v>
      </c>
      <c r="B2228" t="s">
        <v>279</v>
      </c>
      <c r="C2228" t="s">
        <v>5222</v>
      </c>
      <c r="D2228" t="s">
        <v>388</v>
      </c>
      <c r="E2228" t="str">
        <f>IF(COUNTIF(発見ログ!$D$2:'発見ログ'!$D$5000,C2228)=1,B2228&amp;"発見済み","")</f>
        <v/>
      </c>
      <c r="F2228" t="str">
        <f t="shared" si="34"/>
        <v/>
      </c>
    </row>
    <row r="2229" spans="1:6" x14ac:dyDescent="0.4">
      <c r="A2229">
        <v>2228</v>
      </c>
      <c r="B2229" t="s">
        <v>279</v>
      </c>
      <c r="C2229" t="s">
        <v>4143</v>
      </c>
      <c r="D2229" t="s">
        <v>389</v>
      </c>
      <c r="E2229" t="str">
        <f>IF(COUNTIF(発見ログ!$D$2:'発見ログ'!$D$5000,C2229)=1,B2229&amp;"発見済み","")</f>
        <v/>
      </c>
      <c r="F2229" t="str">
        <f t="shared" si="34"/>
        <v/>
      </c>
    </row>
    <row r="2230" spans="1:6" x14ac:dyDescent="0.4">
      <c r="A2230">
        <v>2229</v>
      </c>
      <c r="B2230" t="s">
        <v>279</v>
      </c>
      <c r="C2230" t="s">
        <v>3919</v>
      </c>
      <c r="D2230" t="s">
        <v>3919</v>
      </c>
      <c r="E2230" t="str">
        <f>IF(COUNTIF(発見ログ!$D$2:'発見ログ'!$D$5000,C2230)=1,B2230&amp;"発見済み","")</f>
        <v/>
      </c>
      <c r="F2230" t="str">
        <f t="shared" si="34"/>
        <v/>
      </c>
    </row>
    <row r="2231" spans="1:6" x14ac:dyDescent="0.4">
      <c r="A2231">
        <v>2230</v>
      </c>
      <c r="B2231" t="s">
        <v>279</v>
      </c>
      <c r="C2231" t="s">
        <v>390</v>
      </c>
      <c r="D2231" t="s">
        <v>391</v>
      </c>
      <c r="E2231" t="str">
        <f>IF(COUNTIF(発見ログ!$D$2:'発見ログ'!$D$5000,C2231)=1,B2231&amp;"発見済み","")</f>
        <v/>
      </c>
      <c r="F2231" t="str">
        <f t="shared" si="34"/>
        <v/>
      </c>
    </row>
    <row r="2232" spans="1:6" x14ac:dyDescent="0.4">
      <c r="A2232">
        <v>2231</v>
      </c>
      <c r="B2232" t="s">
        <v>279</v>
      </c>
      <c r="C2232" t="s">
        <v>4653</v>
      </c>
      <c r="D2232" t="s">
        <v>392</v>
      </c>
      <c r="E2232" t="str">
        <f>IF(COUNTIF(発見ログ!$D$2:'発見ログ'!$D$5000,C2232)=1,B2232&amp;"発見済み","")</f>
        <v/>
      </c>
      <c r="F2232" t="str">
        <f t="shared" si="34"/>
        <v/>
      </c>
    </row>
    <row r="2233" spans="1:6" x14ac:dyDescent="0.4">
      <c r="A2233">
        <v>2232</v>
      </c>
      <c r="B2233" t="s">
        <v>279</v>
      </c>
      <c r="C2233" t="s">
        <v>1056</v>
      </c>
      <c r="D2233" t="s">
        <v>393</v>
      </c>
      <c r="E2233" t="str">
        <f>IF(COUNTIF(発見ログ!$D$2:'発見ログ'!$D$5000,C2233)=1,B2233&amp;"発見済み","")</f>
        <v/>
      </c>
      <c r="F2233" t="str">
        <f t="shared" si="34"/>
        <v/>
      </c>
    </row>
    <row r="2234" spans="1:6" x14ac:dyDescent="0.4">
      <c r="A2234">
        <v>2233</v>
      </c>
      <c r="B2234" t="s">
        <v>279</v>
      </c>
      <c r="C2234" t="s">
        <v>5235</v>
      </c>
      <c r="D2234" t="s">
        <v>5235</v>
      </c>
      <c r="E2234" t="str">
        <f>IF(COUNTIF(発見ログ!$D$2:'発見ログ'!$D$5000,C2234)=1,B2234&amp;"発見済み","")</f>
        <v/>
      </c>
      <c r="F2234" t="str">
        <f t="shared" si="34"/>
        <v/>
      </c>
    </row>
    <row r="2235" spans="1:6" x14ac:dyDescent="0.4">
      <c r="A2235">
        <v>2234</v>
      </c>
      <c r="B2235" t="s">
        <v>279</v>
      </c>
      <c r="C2235" t="s">
        <v>5141</v>
      </c>
      <c r="D2235" t="s">
        <v>394</v>
      </c>
      <c r="E2235" t="str">
        <f>IF(COUNTIF(発見ログ!$D$2:'発見ログ'!$D$5000,C2235)=1,B2235&amp;"発見済み","")</f>
        <v/>
      </c>
      <c r="F2235" t="str">
        <f t="shared" si="34"/>
        <v/>
      </c>
    </row>
    <row r="2236" spans="1:6" x14ac:dyDescent="0.4">
      <c r="A2236">
        <v>2235</v>
      </c>
      <c r="B2236" t="s">
        <v>279</v>
      </c>
      <c r="C2236" t="s">
        <v>5103</v>
      </c>
      <c r="D2236" t="s">
        <v>5103</v>
      </c>
      <c r="E2236" t="str">
        <f>IF(COUNTIF(発見ログ!$D$2:'発見ログ'!$D$5000,C2236)=1,B2236&amp;"発見済み","")</f>
        <v/>
      </c>
      <c r="F2236" t="str">
        <f t="shared" si="34"/>
        <v/>
      </c>
    </row>
    <row r="2237" spans="1:6" x14ac:dyDescent="0.4">
      <c r="A2237">
        <v>2236</v>
      </c>
      <c r="B2237" t="s">
        <v>279</v>
      </c>
      <c r="C2237" t="s">
        <v>5224</v>
      </c>
      <c r="D2237" t="s">
        <v>395</v>
      </c>
      <c r="E2237" t="str">
        <f>IF(COUNTIF(発見ログ!$D$2:'発見ログ'!$D$5000,C2237)=1,B2237&amp;"発見済み","")</f>
        <v/>
      </c>
      <c r="F2237" t="str">
        <f t="shared" si="34"/>
        <v/>
      </c>
    </row>
    <row r="2238" spans="1:6" x14ac:dyDescent="0.4">
      <c r="A2238">
        <v>2237</v>
      </c>
      <c r="B2238" t="s">
        <v>279</v>
      </c>
      <c r="C2238" t="s">
        <v>4920</v>
      </c>
      <c r="D2238" t="s">
        <v>4920</v>
      </c>
      <c r="E2238" t="str">
        <f>IF(COUNTIF(発見ログ!$D$2:'発見ログ'!$D$5000,C2238)=1,B2238&amp;"発見済み","")</f>
        <v/>
      </c>
      <c r="F2238" t="str">
        <f t="shared" si="34"/>
        <v/>
      </c>
    </row>
    <row r="2239" spans="1:6" x14ac:dyDescent="0.4">
      <c r="A2239">
        <v>2238</v>
      </c>
      <c r="B2239" t="s">
        <v>279</v>
      </c>
      <c r="C2239" t="s">
        <v>4917</v>
      </c>
      <c r="D2239" t="s">
        <v>4917</v>
      </c>
      <c r="E2239" t="str">
        <f>IF(COUNTIF(発見ログ!$D$2:'発見ログ'!$D$5000,C2239)=1,B2239&amp;"発見済み","")</f>
        <v/>
      </c>
      <c r="F2239" t="str">
        <f t="shared" si="34"/>
        <v/>
      </c>
    </row>
    <row r="2240" spans="1:6" x14ac:dyDescent="0.4">
      <c r="A2240">
        <v>2239</v>
      </c>
      <c r="B2240" t="s">
        <v>279</v>
      </c>
      <c r="C2240" t="s">
        <v>5211</v>
      </c>
      <c r="D2240" t="s">
        <v>330</v>
      </c>
      <c r="E2240" t="str">
        <f>IF(COUNTIF(発見ログ!$D$2:'発見ログ'!$D$5000,C2240)=1,B2240&amp;"発見済み","")</f>
        <v/>
      </c>
      <c r="F2240" t="str">
        <f t="shared" si="34"/>
        <v/>
      </c>
    </row>
    <row r="2241" spans="1:6" x14ac:dyDescent="0.4">
      <c r="A2241">
        <v>2240</v>
      </c>
      <c r="B2241" t="s">
        <v>279</v>
      </c>
      <c r="C2241" t="s">
        <v>5220</v>
      </c>
      <c r="D2241" t="s">
        <v>287</v>
      </c>
      <c r="E2241" t="str">
        <f>IF(COUNTIF(発見ログ!$D$2:'発見ログ'!$D$5000,C2241)=1,B2241&amp;"発見済み","")</f>
        <v/>
      </c>
      <c r="F2241" t="str">
        <f t="shared" si="34"/>
        <v/>
      </c>
    </row>
    <row r="2242" spans="1:6" x14ac:dyDescent="0.4">
      <c r="A2242">
        <v>2241</v>
      </c>
      <c r="B2242" t="s">
        <v>279</v>
      </c>
      <c r="C2242" t="s">
        <v>4563</v>
      </c>
      <c r="D2242" t="s">
        <v>396</v>
      </c>
      <c r="E2242" t="str">
        <f>IF(COUNTIF(発見ログ!$D$2:'発見ログ'!$D$5000,C2242)=1,B2242&amp;"発見済み","")</f>
        <v/>
      </c>
      <c r="F2242" t="str">
        <f t="shared" si="34"/>
        <v/>
      </c>
    </row>
    <row r="2243" spans="1:6" x14ac:dyDescent="0.4">
      <c r="A2243">
        <v>2242</v>
      </c>
      <c r="B2243" t="s">
        <v>279</v>
      </c>
      <c r="C2243" t="s">
        <v>4059</v>
      </c>
      <c r="D2243" t="s">
        <v>397</v>
      </c>
      <c r="E2243" t="str">
        <f>IF(COUNTIF(発見ログ!$D$2:'発見ログ'!$D$5000,C2243)=1,B2243&amp;"発見済み","")</f>
        <v/>
      </c>
      <c r="F2243" t="str">
        <f t="shared" ref="F2243:F2306" si="35">IF(COUNTIF($C$2:$C$5000,C2243)=1,"","重複")</f>
        <v/>
      </c>
    </row>
    <row r="2244" spans="1:6" x14ac:dyDescent="0.4">
      <c r="A2244">
        <v>2243</v>
      </c>
      <c r="B2244" t="s">
        <v>279</v>
      </c>
      <c r="C2244" t="s">
        <v>4634</v>
      </c>
      <c r="D2244" t="s">
        <v>4634</v>
      </c>
      <c r="E2244" t="str">
        <f>IF(COUNTIF(発見ログ!$D$2:'発見ログ'!$D$5000,C2244)=1,B2244&amp;"発見済み","")</f>
        <v/>
      </c>
      <c r="F2244" t="str">
        <f t="shared" si="35"/>
        <v/>
      </c>
    </row>
    <row r="2245" spans="1:6" x14ac:dyDescent="0.4">
      <c r="A2245">
        <v>2244</v>
      </c>
      <c r="B2245" t="s">
        <v>279</v>
      </c>
      <c r="C2245" t="s">
        <v>3761</v>
      </c>
      <c r="D2245" t="s">
        <v>398</v>
      </c>
      <c r="E2245" t="str">
        <f>IF(COUNTIF(発見ログ!$D$2:'発見ログ'!$D$5000,C2245)=1,B2245&amp;"発見済み","")</f>
        <v/>
      </c>
      <c r="F2245" t="str">
        <f t="shared" si="35"/>
        <v/>
      </c>
    </row>
    <row r="2246" spans="1:6" x14ac:dyDescent="0.4">
      <c r="A2246">
        <v>2245</v>
      </c>
      <c r="B2246" t="s">
        <v>399</v>
      </c>
      <c r="C2246" t="s">
        <v>2687</v>
      </c>
      <c r="D2246" t="s">
        <v>2687</v>
      </c>
      <c r="E2246" t="str">
        <f>IF(COUNTIF(発見ログ!$D$2:'発見ログ'!$D$5000,C2246)=1,B2246&amp;"発見済み","")</f>
        <v/>
      </c>
      <c r="F2246" t="str">
        <f t="shared" si="35"/>
        <v/>
      </c>
    </row>
    <row r="2247" spans="1:6" x14ac:dyDescent="0.4">
      <c r="A2247">
        <v>2246</v>
      </c>
      <c r="B2247" t="s">
        <v>399</v>
      </c>
      <c r="C2247" t="s">
        <v>5132</v>
      </c>
      <c r="D2247" t="s">
        <v>5132</v>
      </c>
      <c r="E2247" t="str">
        <f>IF(COUNTIF(発見ログ!$D$2:'発見ログ'!$D$5000,C2247)=1,B2247&amp;"発見済み","")</f>
        <v/>
      </c>
      <c r="F2247" t="str">
        <f t="shared" si="35"/>
        <v/>
      </c>
    </row>
    <row r="2248" spans="1:6" x14ac:dyDescent="0.4">
      <c r="A2248">
        <v>2247</v>
      </c>
      <c r="B2248" t="s">
        <v>399</v>
      </c>
      <c r="C2248" t="s">
        <v>2323</v>
      </c>
      <c r="D2248" t="s">
        <v>2323</v>
      </c>
      <c r="E2248" t="str">
        <f>IF(COUNTIF(発見ログ!$D$2:'発見ログ'!$D$5000,C2248)=1,B2248&amp;"発見済み","")</f>
        <v/>
      </c>
      <c r="F2248" t="str">
        <f t="shared" si="35"/>
        <v/>
      </c>
    </row>
    <row r="2249" spans="1:6" x14ac:dyDescent="0.4">
      <c r="A2249">
        <v>2248</v>
      </c>
      <c r="B2249" t="s">
        <v>399</v>
      </c>
      <c r="C2249" t="s">
        <v>2524</v>
      </c>
      <c r="D2249" t="s">
        <v>2524</v>
      </c>
      <c r="E2249" t="str">
        <f>IF(COUNTIF(発見ログ!$D$2:'発見ログ'!$D$5000,C2249)=1,B2249&amp;"発見済み","")</f>
        <v/>
      </c>
      <c r="F2249" t="str">
        <f t="shared" si="35"/>
        <v/>
      </c>
    </row>
    <row r="2250" spans="1:6" x14ac:dyDescent="0.4">
      <c r="A2250">
        <v>2249</v>
      </c>
      <c r="B2250" t="s">
        <v>399</v>
      </c>
      <c r="C2250" t="s">
        <v>2267</v>
      </c>
      <c r="D2250" t="s">
        <v>2267</v>
      </c>
      <c r="E2250" t="str">
        <f>IF(COUNTIF(発見ログ!$D$2:'発見ログ'!$D$5000,C2250)=1,B2250&amp;"発見済み","")</f>
        <v/>
      </c>
      <c r="F2250" t="str">
        <f t="shared" si="35"/>
        <v/>
      </c>
    </row>
    <row r="2251" spans="1:6" x14ac:dyDescent="0.4">
      <c r="A2251">
        <v>2250</v>
      </c>
      <c r="B2251" t="s">
        <v>399</v>
      </c>
      <c r="C2251" t="s">
        <v>2453</v>
      </c>
      <c r="D2251" t="s">
        <v>2453</v>
      </c>
      <c r="E2251" t="str">
        <f>IF(COUNTIF(発見ログ!$D$2:'発見ログ'!$D$5000,C2251)=1,B2251&amp;"発見済み","")</f>
        <v/>
      </c>
      <c r="F2251" t="str">
        <f t="shared" si="35"/>
        <v/>
      </c>
    </row>
    <row r="2252" spans="1:6" x14ac:dyDescent="0.4">
      <c r="A2252">
        <v>2251</v>
      </c>
      <c r="B2252" t="s">
        <v>399</v>
      </c>
      <c r="C2252" t="s">
        <v>2341</v>
      </c>
      <c r="D2252" t="s">
        <v>2341</v>
      </c>
      <c r="E2252" t="str">
        <f>IF(COUNTIF(発見ログ!$D$2:'発見ログ'!$D$5000,C2252)=1,B2252&amp;"発見済み","")</f>
        <v/>
      </c>
      <c r="F2252" t="str">
        <f t="shared" si="35"/>
        <v/>
      </c>
    </row>
    <row r="2253" spans="1:6" x14ac:dyDescent="0.4">
      <c r="A2253">
        <v>2252</v>
      </c>
      <c r="B2253" t="s">
        <v>399</v>
      </c>
      <c r="C2253" t="s">
        <v>2295</v>
      </c>
      <c r="D2253" t="s">
        <v>2295</v>
      </c>
      <c r="E2253" t="str">
        <f>IF(COUNTIF(発見ログ!$D$2:'発見ログ'!$D$5000,C2253)=1,B2253&amp;"発見済み","")</f>
        <v/>
      </c>
      <c r="F2253" t="str">
        <f t="shared" si="35"/>
        <v/>
      </c>
    </row>
    <row r="2254" spans="1:6" x14ac:dyDescent="0.4">
      <c r="A2254">
        <v>2253</v>
      </c>
      <c r="B2254" t="s">
        <v>399</v>
      </c>
      <c r="C2254" t="s">
        <v>2245</v>
      </c>
      <c r="D2254" t="s">
        <v>2245</v>
      </c>
      <c r="E2254" t="str">
        <f>IF(COUNTIF(発見ログ!$D$2:'発見ログ'!$D$5000,C2254)=1,B2254&amp;"発見済み","")</f>
        <v/>
      </c>
      <c r="F2254" t="str">
        <f t="shared" si="35"/>
        <v/>
      </c>
    </row>
    <row r="2255" spans="1:6" x14ac:dyDescent="0.4">
      <c r="A2255">
        <v>2254</v>
      </c>
      <c r="B2255" t="s">
        <v>399</v>
      </c>
      <c r="C2255" t="s">
        <v>2258</v>
      </c>
      <c r="D2255" t="s">
        <v>2258</v>
      </c>
      <c r="E2255" t="str">
        <f>IF(COUNTIF(発見ログ!$D$2:'発見ログ'!$D$5000,C2255)=1,B2255&amp;"発見済み","")</f>
        <v/>
      </c>
      <c r="F2255" t="str">
        <f t="shared" si="35"/>
        <v/>
      </c>
    </row>
    <row r="2256" spans="1:6" x14ac:dyDescent="0.4">
      <c r="A2256">
        <v>2255</v>
      </c>
      <c r="B2256" t="s">
        <v>399</v>
      </c>
      <c r="C2256" t="s">
        <v>2273</v>
      </c>
      <c r="D2256" t="s">
        <v>2273</v>
      </c>
      <c r="E2256" t="str">
        <f>IF(COUNTIF(発見ログ!$D$2:'発見ログ'!$D$5000,C2256)=1,B2256&amp;"発見済み","")</f>
        <v/>
      </c>
      <c r="F2256" t="str">
        <f t="shared" si="35"/>
        <v/>
      </c>
    </row>
    <row r="2257" spans="1:6" x14ac:dyDescent="0.4">
      <c r="A2257">
        <v>2256</v>
      </c>
      <c r="B2257" t="s">
        <v>399</v>
      </c>
      <c r="C2257" t="s">
        <v>2266</v>
      </c>
      <c r="D2257" t="s">
        <v>2266</v>
      </c>
      <c r="E2257" t="str">
        <f>IF(COUNTIF(発見ログ!$D$2:'発見ログ'!$D$5000,C2257)=1,B2257&amp;"発見済み","")</f>
        <v/>
      </c>
      <c r="F2257" t="str">
        <f t="shared" si="35"/>
        <v/>
      </c>
    </row>
    <row r="2258" spans="1:6" x14ac:dyDescent="0.4">
      <c r="A2258">
        <v>2257</v>
      </c>
      <c r="B2258" t="s">
        <v>399</v>
      </c>
      <c r="C2258" t="s">
        <v>2301</v>
      </c>
      <c r="D2258" t="s">
        <v>2301</v>
      </c>
      <c r="E2258" t="str">
        <f>IF(COUNTIF(発見ログ!$D$2:'発見ログ'!$D$5000,C2258)=1,B2258&amp;"発見済み","")</f>
        <v/>
      </c>
      <c r="F2258" t="str">
        <f t="shared" si="35"/>
        <v/>
      </c>
    </row>
    <row r="2259" spans="1:6" x14ac:dyDescent="0.4">
      <c r="A2259">
        <v>2258</v>
      </c>
      <c r="B2259" t="s">
        <v>399</v>
      </c>
      <c r="C2259" t="s">
        <v>2511</v>
      </c>
      <c r="D2259" t="s">
        <v>2511</v>
      </c>
      <c r="E2259" t="str">
        <f>IF(COUNTIF(発見ログ!$D$2:'発見ログ'!$D$5000,C2259)=1,B2259&amp;"発見済み","")</f>
        <v/>
      </c>
      <c r="F2259" t="str">
        <f t="shared" si="35"/>
        <v/>
      </c>
    </row>
    <row r="2260" spans="1:6" x14ac:dyDescent="0.4">
      <c r="A2260">
        <v>2259</v>
      </c>
      <c r="B2260" t="s">
        <v>399</v>
      </c>
      <c r="C2260" t="s">
        <v>2386</v>
      </c>
      <c r="D2260" t="s">
        <v>2386</v>
      </c>
      <c r="E2260" t="str">
        <f>IF(COUNTIF(発見ログ!$D$2:'発見ログ'!$D$5000,C2260)=1,B2260&amp;"発見済み","")</f>
        <v/>
      </c>
      <c r="F2260" t="str">
        <f t="shared" si="35"/>
        <v/>
      </c>
    </row>
    <row r="2261" spans="1:6" x14ac:dyDescent="0.4">
      <c r="A2261">
        <v>2260</v>
      </c>
      <c r="B2261" t="s">
        <v>399</v>
      </c>
      <c r="C2261" t="s">
        <v>2491</v>
      </c>
      <c r="D2261" t="s">
        <v>2491</v>
      </c>
      <c r="E2261" t="str">
        <f>IF(COUNTIF(発見ログ!$D$2:'発見ログ'!$D$5000,C2261)=1,B2261&amp;"発見済み","")</f>
        <v/>
      </c>
      <c r="F2261" t="str">
        <f t="shared" si="35"/>
        <v/>
      </c>
    </row>
    <row r="2262" spans="1:6" x14ac:dyDescent="0.4">
      <c r="A2262">
        <v>2261</v>
      </c>
      <c r="B2262" t="s">
        <v>399</v>
      </c>
      <c r="C2262" t="s">
        <v>2298</v>
      </c>
      <c r="D2262" t="s">
        <v>2298</v>
      </c>
      <c r="E2262" t="str">
        <f>IF(COUNTIF(発見ログ!$D$2:'発見ログ'!$D$5000,C2262)=1,B2262&amp;"発見済み","")</f>
        <v/>
      </c>
      <c r="F2262" t="str">
        <f t="shared" si="35"/>
        <v/>
      </c>
    </row>
    <row r="2263" spans="1:6" x14ac:dyDescent="0.4">
      <c r="A2263">
        <v>2262</v>
      </c>
      <c r="B2263" t="s">
        <v>399</v>
      </c>
      <c r="C2263" t="s">
        <v>4376</v>
      </c>
      <c r="D2263" t="s">
        <v>4376</v>
      </c>
      <c r="E2263" t="str">
        <f>IF(COUNTIF(発見ログ!$D$2:'発見ログ'!$D$5000,C2263)=1,B2263&amp;"発見済み","")</f>
        <v/>
      </c>
      <c r="F2263" t="str">
        <f t="shared" si="35"/>
        <v/>
      </c>
    </row>
    <row r="2264" spans="1:6" x14ac:dyDescent="0.4">
      <c r="A2264">
        <v>2263</v>
      </c>
      <c r="B2264" t="s">
        <v>399</v>
      </c>
      <c r="C2264" t="s">
        <v>2297</v>
      </c>
      <c r="D2264" t="s">
        <v>2297</v>
      </c>
      <c r="E2264" t="str">
        <f>IF(COUNTIF(発見ログ!$D$2:'発見ログ'!$D$5000,C2264)=1,B2264&amp;"発見済み","")</f>
        <v/>
      </c>
      <c r="F2264" t="str">
        <f t="shared" si="35"/>
        <v/>
      </c>
    </row>
    <row r="2265" spans="1:6" x14ac:dyDescent="0.4">
      <c r="A2265">
        <v>2264</v>
      </c>
      <c r="B2265" t="s">
        <v>399</v>
      </c>
      <c r="C2265" t="s">
        <v>2332</v>
      </c>
      <c r="D2265" t="s">
        <v>2332</v>
      </c>
      <c r="E2265" t="str">
        <f>IF(COUNTIF(発見ログ!$D$2:'発見ログ'!$D$5000,C2265)=1,B2265&amp;"発見済み","")</f>
        <v/>
      </c>
      <c r="F2265" t="str">
        <f t="shared" si="35"/>
        <v/>
      </c>
    </row>
    <row r="2266" spans="1:6" x14ac:dyDescent="0.4">
      <c r="A2266">
        <v>2265</v>
      </c>
      <c r="B2266" t="s">
        <v>399</v>
      </c>
      <c r="C2266" t="s">
        <v>2237</v>
      </c>
      <c r="D2266" t="s">
        <v>2237</v>
      </c>
      <c r="E2266" t="str">
        <f>IF(COUNTIF(発見ログ!$D$2:'発見ログ'!$D$5000,C2266)=1,B2266&amp;"発見済み","")</f>
        <v/>
      </c>
      <c r="F2266" t="str">
        <f t="shared" si="35"/>
        <v/>
      </c>
    </row>
    <row r="2267" spans="1:6" x14ac:dyDescent="0.4">
      <c r="A2267">
        <v>2266</v>
      </c>
      <c r="B2267" t="s">
        <v>399</v>
      </c>
      <c r="C2267" t="s">
        <v>5304</v>
      </c>
      <c r="D2267" t="s">
        <v>5304</v>
      </c>
      <c r="E2267" t="str">
        <f>IF(COUNTIF(発見ログ!$D$2:'発見ログ'!$D$5000,C2267)=1,B2267&amp;"発見済み","")</f>
        <v/>
      </c>
      <c r="F2267" t="str">
        <f t="shared" si="35"/>
        <v/>
      </c>
    </row>
    <row r="2268" spans="1:6" x14ac:dyDescent="0.4">
      <c r="A2268">
        <v>2267</v>
      </c>
      <c r="B2268" t="s">
        <v>399</v>
      </c>
      <c r="C2268" t="s">
        <v>2322</v>
      </c>
      <c r="D2268" t="s">
        <v>2322</v>
      </c>
      <c r="E2268" t="str">
        <f>IF(COUNTIF(発見ログ!$D$2:'発見ログ'!$D$5000,C2268)=1,B2268&amp;"発見済み","")</f>
        <v/>
      </c>
      <c r="F2268" t="str">
        <f t="shared" si="35"/>
        <v/>
      </c>
    </row>
    <row r="2269" spans="1:6" x14ac:dyDescent="0.4">
      <c r="A2269">
        <v>2268</v>
      </c>
      <c r="B2269" t="s">
        <v>399</v>
      </c>
      <c r="C2269" t="s">
        <v>2495</v>
      </c>
      <c r="D2269" t="s">
        <v>2495</v>
      </c>
      <c r="E2269" t="str">
        <f>IF(COUNTIF(発見ログ!$D$2:'発見ログ'!$D$5000,C2269)=1,B2269&amp;"発見済み","")</f>
        <v/>
      </c>
      <c r="F2269" t="str">
        <f t="shared" si="35"/>
        <v/>
      </c>
    </row>
    <row r="2270" spans="1:6" x14ac:dyDescent="0.4">
      <c r="A2270">
        <v>2269</v>
      </c>
      <c r="B2270" t="s">
        <v>399</v>
      </c>
      <c r="C2270" t="s">
        <v>2272</v>
      </c>
      <c r="D2270" t="s">
        <v>2272</v>
      </c>
      <c r="E2270" t="str">
        <f>IF(COUNTIF(発見ログ!$D$2:'発見ログ'!$D$5000,C2270)=1,B2270&amp;"発見済み","")</f>
        <v/>
      </c>
      <c r="F2270" t="str">
        <f t="shared" si="35"/>
        <v/>
      </c>
    </row>
    <row r="2271" spans="1:6" x14ac:dyDescent="0.4">
      <c r="A2271">
        <v>2270</v>
      </c>
      <c r="B2271" t="s">
        <v>399</v>
      </c>
      <c r="C2271" t="s">
        <v>2504</v>
      </c>
      <c r="D2271" t="s">
        <v>2504</v>
      </c>
      <c r="E2271" t="str">
        <f>IF(COUNTIF(発見ログ!$D$2:'発見ログ'!$D$5000,C2271)=1,B2271&amp;"発見済み","")</f>
        <v/>
      </c>
      <c r="F2271" t="str">
        <f t="shared" si="35"/>
        <v/>
      </c>
    </row>
    <row r="2272" spans="1:6" x14ac:dyDescent="0.4">
      <c r="A2272">
        <v>2271</v>
      </c>
      <c r="B2272" t="s">
        <v>399</v>
      </c>
      <c r="C2272" t="s">
        <v>2243</v>
      </c>
      <c r="D2272" t="s">
        <v>2243</v>
      </c>
      <c r="E2272" t="str">
        <f>IF(COUNTIF(発見ログ!$D$2:'発見ログ'!$D$5000,C2272)=1,B2272&amp;"発見済み","")</f>
        <v/>
      </c>
      <c r="F2272" t="str">
        <f t="shared" si="35"/>
        <v/>
      </c>
    </row>
    <row r="2273" spans="1:6" x14ac:dyDescent="0.4">
      <c r="A2273">
        <v>2272</v>
      </c>
      <c r="B2273" t="s">
        <v>399</v>
      </c>
      <c r="C2273" t="s">
        <v>5167</v>
      </c>
      <c r="D2273" t="s">
        <v>5167</v>
      </c>
      <c r="E2273" t="str">
        <f>IF(COUNTIF(発見ログ!$D$2:'発見ログ'!$D$5000,C2273)=1,B2273&amp;"発見済み","")</f>
        <v/>
      </c>
      <c r="F2273" t="str">
        <f t="shared" si="35"/>
        <v/>
      </c>
    </row>
    <row r="2274" spans="1:6" x14ac:dyDescent="0.4">
      <c r="A2274">
        <v>2273</v>
      </c>
      <c r="B2274" t="s">
        <v>399</v>
      </c>
      <c r="C2274" t="s">
        <v>2311</v>
      </c>
      <c r="D2274" t="s">
        <v>2311</v>
      </c>
      <c r="E2274" t="str">
        <f>IF(COUNTIF(発見ログ!$D$2:'発見ログ'!$D$5000,C2274)=1,B2274&amp;"発見済み","")</f>
        <v/>
      </c>
      <c r="F2274" t="str">
        <f t="shared" si="35"/>
        <v/>
      </c>
    </row>
    <row r="2275" spans="1:6" x14ac:dyDescent="0.4">
      <c r="A2275">
        <v>2274</v>
      </c>
      <c r="B2275" t="s">
        <v>399</v>
      </c>
      <c r="C2275" t="s">
        <v>2493</v>
      </c>
      <c r="D2275" t="s">
        <v>2493</v>
      </c>
      <c r="E2275" t="str">
        <f>IF(COUNTIF(発見ログ!$D$2:'発見ログ'!$D$5000,C2275)=1,B2275&amp;"発見済み","")</f>
        <v/>
      </c>
      <c r="F2275" t="str">
        <f t="shared" si="35"/>
        <v/>
      </c>
    </row>
    <row r="2276" spans="1:6" x14ac:dyDescent="0.4">
      <c r="A2276">
        <v>2275</v>
      </c>
      <c r="B2276" t="s">
        <v>399</v>
      </c>
      <c r="C2276" t="s">
        <v>2253</v>
      </c>
      <c r="D2276" t="s">
        <v>2253</v>
      </c>
      <c r="E2276" t="str">
        <f>IF(COUNTIF(発見ログ!$D$2:'発見ログ'!$D$5000,C2276)=1,B2276&amp;"発見済み","")</f>
        <v/>
      </c>
      <c r="F2276" t="str">
        <f t="shared" si="35"/>
        <v/>
      </c>
    </row>
    <row r="2277" spans="1:6" x14ac:dyDescent="0.4">
      <c r="A2277">
        <v>2276</v>
      </c>
      <c r="B2277" t="s">
        <v>399</v>
      </c>
      <c r="C2277" t="s">
        <v>2362</v>
      </c>
      <c r="D2277" t="s">
        <v>2362</v>
      </c>
      <c r="E2277" t="str">
        <f>IF(COUNTIF(発見ログ!$D$2:'発見ログ'!$D$5000,C2277)=1,B2277&amp;"発見済み","")</f>
        <v/>
      </c>
      <c r="F2277" t="str">
        <f t="shared" si="35"/>
        <v/>
      </c>
    </row>
    <row r="2278" spans="1:6" x14ac:dyDescent="0.4">
      <c r="A2278">
        <v>2277</v>
      </c>
      <c r="B2278" t="s">
        <v>399</v>
      </c>
      <c r="C2278" t="s">
        <v>2348</v>
      </c>
      <c r="D2278" t="s">
        <v>2348</v>
      </c>
      <c r="E2278" t="str">
        <f>IF(COUNTIF(発見ログ!$D$2:'発見ログ'!$D$5000,C2278)=1,B2278&amp;"発見済み","")</f>
        <v/>
      </c>
      <c r="F2278" t="str">
        <f t="shared" si="35"/>
        <v/>
      </c>
    </row>
    <row r="2279" spans="1:6" x14ac:dyDescent="0.4">
      <c r="A2279">
        <v>2278</v>
      </c>
      <c r="B2279" t="s">
        <v>399</v>
      </c>
      <c r="C2279" t="s">
        <v>2367</v>
      </c>
      <c r="D2279" t="s">
        <v>2367</v>
      </c>
      <c r="E2279" t="str">
        <f>IF(COUNTIF(発見ログ!$D$2:'発見ログ'!$D$5000,C2279)=1,B2279&amp;"発見済み","")</f>
        <v/>
      </c>
      <c r="F2279" t="str">
        <f t="shared" si="35"/>
        <v/>
      </c>
    </row>
    <row r="2280" spans="1:6" x14ac:dyDescent="0.4">
      <c r="A2280">
        <v>2279</v>
      </c>
      <c r="B2280" t="s">
        <v>399</v>
      </c>
      <c r="C2280" t="s">
        <v>2257</v>
      </c>
      <c r="D2280" t="s">
        <v>2257</v>
      </c>
      <c r="E2280" t="str">
        <f>IF(COUNTIF(発見ログ!$D$2:'発見ログ'!$D$5000,C2280)=1,B2280&amp;"発見済み","")</f>
        <v/>
      </c>
      <c r="F2280" t="str">
        <f t="shared" si="35"/>
        <v/>
      </c>
    </row>
    <row r="2281" spans="1:6" x14ac:dyDescent="0.4">
      <c r="A2281">
        <v>2280</v>
      </c>
      <c r="B2281" t="s">
        <v>399</v>
      </c>
      <c r="C2281" t="s">
        <v>2294</v>
      </c>
      <c r="D2281" t="s">
        <v>2294</v>
      </c>
      <c r="E2281" t="str">
        <f>IF(COUNTIF(発見ログ!$D$2:'発見ログ'!$D$5000,C2281)=1,B2281&amp;"発見済み","")</f>
        <v/>
      </c>
      <c r="F2281" t="str">
        <f t="shared" si="35"/>
        <v/>
      </c>
    </row>
    <row r="2282" spans="1:6" x14ac:dyDescent="0.4">
      <c r="A2282">
        <v>2281</v>
      </c>
      <c r="B2282" t="s">
        <v>399</v>
      </c>
      <c r="C2282" t="s">
        <v>2268</v>
      </c>
      <c r="D2282" t="s">
        <v>2268</v>
      </c>
      <c r="E2282" t="str">
        <f>IF(COUNTIF(発見ログ!$D$2:'発見ログ'!$D$5000,C2282)=1,B2282&amp;"発見済み","")</f>
        <v/>
      </c>
      <c r="F2282" t="str">
        <f t="shared" si="35"/>
        <v/>
      </c>
    </row>
    <row r="2283" spans="1:6" x14ac:dyDescent="0.4">
      <c r="A2283">
        <v>2282</v>
      </c>
      <c r="B2283" t="s">
        <v>399</v>
      </c>
      <c r="C2283" t="s">
        <v>2353</v>
      </c>
      <c r="D2283" t="s">
        <v>2353</v>
      </c>
      <c r="E2283" t="str">
        <f>IF(COUNTIF(発見ログ!$D$2:'発見ログ'!$D$5000,C2283)=1,B2283&amp;"発見済み","")</f>
        <v/>
      </c>
      <c r="F2283" t="str">
        <f t="shared" si="35"/>
        <v/>
      </c>
    </row>
    <row r="2284" spans="1:6" x14ac:dyDescent="0.4">
      <c r="A2284">
        <v>2283</v>
      </c>
      <c r="B2284" t="s">
        <v>399</v>
      </c>
      <c r="C2284" t="s">
        <v>2566</v>
      </c>
      <c r="D2284" t="s">
        <v>2566</v>
      </c>
      <c r="E2284" t="str">
        <f>IF(COUNTIF(発見ログ!$D$2:'発見ログ'!$D$5000,C2284)=1,B2284&amp;"発見済み","")</f>
        <v/>
      </c>
      <c r="F2284" t="str">
        <f t="shared" si="35"/>
        <v/>
      </c>
    </row>
    <row r="2285" spans="1:6" x14ac:dyDescent="0.4">
      <c r="A2285">
        <v>2284</v>
      </c>
      <c r="B2285" t="s">
        <v>399</v>
      </c>
      <c r="C2285" t="s">
        <v>2521</v>
      </c>
      <c r="D2285" t="s">
        <v>2521</v>
      </c>
      <c r="E2285" t="str">
        <f>IF(COUNTIF(発見ログ!$D$2:'発見ログ'!$D$5000,C2285)=1,B2285&amp;"発見済み","")</f>
        <v/>
      </c>
      <c r="F2285" t="str">
        <f t="shared" si="35"/>
        <v/>
      </c>
    </row>
    <row r="2286" spans="1:6" x14ac:dyDescent="0.4">
      <c r="A2286">
        <v>2285</v>
      </c>
      <c r="B2286" t="s">
        <v>399</v>
      </c>
      <c r="C2286" t="s">
        <v>2686</v>
      </c>
      <c r="D2286" t="s">
        <v>2686</v>
      </c>
      <c r="E2286" t="str">
        <f>IF(COUNTIF(発見ログ!$D$2:'発見ログ'!$D$5000,C2286)=1,B2286&amp;"発見済み","")</f>
        <v/>
      </c>
      <c r="F2286" t="str">
        <f t="shared" si="35"/>
        <v/>
      </c>
    </row>
    <row r="2287" spans="1:6" x14ac:dyDescent="0.4">
      <c r="A2287">
        <v>2286</v>
      </c>
      <c r="B2287" t="s">
        <v>399</v>
      </c>
      <c r="C2287" t="s">
        <v>3771</v>
      </c>
      <c r="D2287" t="s">
        <v>3771</v>
      </c>
      <c r="E2287" t="str">
        <f>IF(COUNTIF(発見ログ!$D$2:'発見ログ'!$D$5000,C2287)=1,B2287&amp;"発見済み","")</f>
        <v/>
      </c>
      <c r="F2287" t="str">
        <f t="shared" si="35"/>
        <v/>
      </c>
    </row>
    <row r="2288" spans="1:6" x14ac:dyDescent="0.4">
      <c r="A2288">
        <v>2287</v>
      </c>
      <c r="B2288" t="s">
        <v>399</v>
      </c>
      <c r="C2288" t="s">
        <v>2490</v>
      </c>
      <c r="D2288" t="s">
        <v>2490</v>
      </c>
      <c r="E2288" t="str">
        <f>IF(COUNTIF(発見ログ!$D$2:'発見ログ'!$D$5000,C2288)=1,B2288&amp;"発見済み","")</f>
        <v/>
      </c>
      <c r="F2288" t="str">
        <f t="shared" si="35"/>
        <v/>
      </c>
    </row>
    <row r="2289" spans="1:6" x14ac:dyDescent="0.4">
      <c r="A2289">
        <v>2288</v>
      </c>
      <c r="B2289" t="s">
        <v>399</v>
      </c>
      <c r="C2289" t="s">
        <v>2349</v>
      </c>
      <c r="D2289" t="s">
        <v>2349</v>
      </c>
      <c r="E2289" t="str">
        <f>IF(COUNTIF(発見ログ!$D$2:'発見ログ'!$D$5000,C2289)=1,B2289&amp;"発見済み","")</f>
        <v/>
      </c>
      <c r="F2289" t="str">
        <f t="shared" si="35"/>
        <v/>
      </c>
    </row>
    <row r="2290" spans="1:6" x14ac:dyDescent="0.4">
      <c r="A2290">
        <v>2289</v>
      </c>
      <c r="B2290" t="s">
        <v>399</v>
      </c>
      <c r="C2290" t="s">
        <v>2363</v>
      </c>
      <c r="D2290" t="s">
        <v>2363</v>
      </c>
      <c r="E2290" t="str">
        <f>IF(COUNTIF(発見ログ!$D$2:'発見ログ'!$D$5000,C2290)=1,B2290&amp;"発見済み","")</f>
        <v/>
      </c>
      <c r="F2290" t="str">
        <f t="shared" si="35"/>
        <v/>
      </c>
    </row>
    <row r="2291" spans="1:6" x14ac:dyDescent="0.4">
      <c r="A2291">
        <v>2290</v>
      </c>
      <c r="B2291" t="s">
        <v>399</v>
      </c>
      <c r="C2291" t="s">
        <v>1008</v>
      </c>
      <c r="D2291" t="s">
        <v>1008</v>
      </c>
      <c r="E2291" t="str">
        <f>IF(COUNTIF(発見ログ!$D$2:'発見ログ'!$D$5000,C2291)=1,B2291&amp;"発見済み","")</f>
        <v/>
      </c>
      <c r="F2291" t="str">
        <f t="shared" si="35"/>
        <v/>
      </c>
    </row>
    <row r="2292" spans="1:6" x14ac:dyDescent="0.4">
      <c r="A2292">
        <v>2291</v>
      </c>
      <c r="B2292" t="s">
        <v>399</v>
      </c>
      <c r="C2292" t="s">
        <v>2679</v>
      </c>
      <c r="D2292" t="s">
        <v>2679</v>
      </c>
      <c r="E2292" t="str">
        <f>IF(COUNTIF(発見ログ!$D$2:'発見ログ'!$D$5000,C2292)=1,B2292&amp;"発見済み","")</f>
        <v/>
      </c>
      <c r="F2292" t="str">
        <f t="shared" si="35"/>
        <v/>
      </c>
    </row>
    <row r="2293" spans="1:6" x14ac:dyDescent="0.4">
      <c r="A2293">
        <v>2292</v>
      </c>
      <c r="B2293" t="s">
        <v>399</v>
      </c>
      <c r="C2293" t="s">
        <v>2302</v>
      </c>
      <c r="D2293" t="s">
        <v>2302</v>
      </c>
      <c r="E2293" t="str">
        <f>IF(COUNTIF(発見ログ!$D$2:'発見ログ'!$D$5000,C2293)=1,B2293&amp;"発見済み","")</f>
        <v/>
      </c>
      <c r="F2293" t="str">
        <f t="shared" si="35"/>
        <v/>
      </c>
    </row>
    <row r="2294" spans="1:6" x14ac:dyDescent="0.4">
      <c r="A2294">
        <v>2293</v>
      </c>
      <c r="B2294" t="s">
        <v>399</v>
      </c>
      <c r="C2294" t="s">
        <v>2361</v>
      </c>
      <c r="D2294" t="s">
        <v>2361</v>
      </c>
      <c r="E2294" t="str">
        <f>IF(COUNTIF(発見ログ!$D$2:'発見ログ'!$D$5000,C2294)=1,B2294&amp;"発見済み","")</f>
        <v/>
      </c>
      <c r="F2294" t="str">
        <f t="shared" si="35"/>
        <v/>
      </c>
    </row>
    <row r="2295" spans="1:6" x14ac:dyDescent="0.4">
      <c r="A2295">
        <v>2294</v>
      </c>
      <c r="B2295" t="s">
        <v>399</v>
      </c>
      <c r="C2295" t="s">
        <v>5305</v>
      </c>
      <c r="D2295" t="s">
        <v>5305</v>
      </c>
      <c r="E2295" t="str">
        <f>IF(COUNTIF(発見ログ!$D$2:'発見ログ'!$D$5000,C2295)=1,B2295&amp;"発見済み","")</f>
        <v/>
      </c>
      <c r="F2295" t="str">
        <f t="shared" si="35"/>
        <v/>
      </c>
    </row>
    <row r="2296" spans="1:6" x14ac:dyDescent="0.4">
      <c r="A2296">
        <v>2295</v>
      </c>
      <c r="B2296" t="s">
        <v>399</v>
      </c>
      <c r="C2296" t="s">
        <v>2256</v>
      </c>
      <c r="D2296" t="s">
        <v>2256</v>
      </c>
      <c r="E2296" t="str">
        <f>IF(COUNTIF(発見ログ!$D$2:'発見ログ'!$D$5000,C2296)=1,B2296&amp;"発見済み","")</f>
        <v/>
      </c>
      <c r="F2296" t="str">
        <f t="shared" si="35"/>
        <v/>
      </c>
    </row>
    <row r="2297" spans="1:6" x14ac:dyDescent="0.4">
      <c r="A2297">
        <v>2296</v>
      </c>
      <c r="B2297" t="s">
        <v>399</v>
      </c>
      <c r="C2297" t="s">
        <v>3770</v>
      </c>
      <c r="D2297" t="s">
        <v>3770</v>
      </c>
      <c r="E2297" t="str">
        <f>IF(COUNTIF(発見ログ!$D$2:'発見ログ'!$D$5000,C2297)=1,B2297&amp;"発見済み","")</f>
        <v/>
      </c>
      <c r="F2297" t="str">
        <f t="shared" si="35"/>
        <v/>
      </c>
    </row>
    <row r="2298" spans="1:6" x14ac:dyDescent="0.4">
      <c r="A2298">
        <v>2297</v>
      </c>
      <c r="B2298" t="s">
        <v>399</v>
      </c>
      <c r="C2298" t="s">
        <v>2313</v>
      </c>
      <c r="D2298" t="s">
        <v>2313</v>
      </c>
      <c r="E2298" t="str">
        <f>IF(COUNTIF(発見ログ!$D$2:'発見ログ'!$D$5000,C2298)=1,B2298&amp;"発見済み","")</f>
        <v/>
      </c>
      <c r="F2298" t="str">
        <f t="shared" si="35"/>
        <v/>
      </c>
    </row>
    <row r="2299" spans="1:6" x14ac:dyDescent="0.4">
      <c r="A2299">
        <v>2298</v>
      </c>
      <c r="B2299" t="s">
        <v>399</v>
      </c>
      <c r="C2299" t="s">
        <v>2500</v>
      </c>
      <c r="D2299" t="s">
        <v>2500</v>
      </c>
      <c r="E2299" t="str">
        <f>IF(COUNTIF(発見ログ!$D$2:'発見ログ'!$D$5000,C2299)=1,B2299&amp;"発見済み","")</f>
        <v/>
      </c>
      <c r="F2299" t="str">
        <f t="shared" si="35"/>
        <v/>
      </c>
    </row>
    <row r="2300" spans="1:6" x14ac:dyDescent="0.4">
      <c r="A2300">
        <v>2299</v>
      </c>
      <c r="B2300" t="s">
        <v>399</v>
      </c>
      <c r="C2300" t="s">
        <v>1132</v>
      </c>
      <c r="D2300" t="s">
        <v>1132</v>
      </c>
      <c r="E2300" t="str">
        <f>IF(COUNTIF(発見ログ!$D$2:'発見ログ'!$D$5000,C2300)=1,B2300&amp;"発見済み","")</f>
        <v/>
      </c>
      <c r="F2300" t="str">
        <f t="shared" si="35"/>
        <v/>
      </c>
    </row>
    <row r="2301" spans="1:6" x14ac:dyDescent="0.4">
      <c r="A2301">
        <v>2300</v>
      </c>
      <c r="B2301" t="s">
        <v>399</v>
      </c>
      <c r="C2301" t="s">
        <v>2342</v>
      </c>
      <c r="D2301" t="s">
        <v>2342</v>
      </c>
      <c r="E2301" t="str">
        <f>IF(COUNTIF(発見ログ!$D$2:'発見ログ'!$D$5000,C2301)=1,B2301&amp;"発見済み","")</f>
        <v/>
      </c>
      <c r="F2301" t="str">
        <f t="shared" si="35"/>
        <v/>
      </c>
    </row>
    <row r="2302" spans="1:6" x14ac:dyDescent="0.4">
      <c r="A2302">
        <v>2301</v>
      </c>
      <c r="B2302" t="s">
        <v>399</v>
      </c>
      <c r="C2302" t="s">
        <v>2393</v>
      </c>
      <c r="D2302" t="s">
        <v>2393</v>
      </c>
      <c r="E2302" t="str">
        <f>IF(COUNTIF(発見ログ!$D$2:'発見ログ'!$D$5000,C2302)=1,B2302&amp;"発見済み","")</f>
        <v/>
      </c>
      <c r="F2302" t="str">
        <f t="shared" si="35"/>
        <v/>
      </c>
    </row>
    <row r="2303" spans="1:6" x14ac:dyDescent="0.4">
      <c r="A2303">
        <v>2302</v>
      </c>
      <c r="B2303" t="s">
        <v>399</v>
      </c>
      <c r="C2303" t="s">
        <v>2391</v>
      </c>
      <c r="D2303" t="s">
        <v>2391</v>
      </c>
      <c r="E2303" t="str">
        <f>IF(COUNTIF(発見ログ!$D$2:'発見ログ'!$D$5000,C2303)=1,B2303&amp;"発見済み","")</f>
        <v/>
      </c>
      <c r="F2303" t="str">
        <f t="shared" si="35"/>
        <v/>
      </c>
    </row>
    <row r="2304" spans="1:6" x14ac:dyDescent="0.4">
      <c r="A2304">
        <v>2303</v>
      </c>
      <c r="B2304" t="s">
        <v>399</v>
      </c>
      <c r="C2304" t="s">
        <v>2345</v>
      </c>
      <c r="D2304" t="s">
        <v>2345</v>
      </c>
      <c r="E2304" t="str">
        <f>IF(COUNTIF(発見ログ!$D$2:'発見ログ'!$D$5000,C2304)=1,B2304&amp;"発見済み","")</f>
        <v/>
      </c>
      <c r="F2304" t="str">
        <f t="shared" si="35"/>
        <v/>
      </c>
    </row>
    <row r="2305" spans="1:6" x14ac:dyDescent="0.4">
      <c r="A2305">
        <v>2304</v>
      </c>
      <c r="B2305" t="s">
        <v>399</v>
      </c>
      <c r="C2305" t="s">
        <v>2390</v>
      </c>
      <c r="D2305" t="s">
        <v>2390</v>
      </c>
      <c r="E2305" t="str">
        <f>IF(COUNTIF(発見ログ!$D$2:'発見ログ'!$D$5000,C2305)=1,B2305&amp;"発見済み","")</f>
        <v/>
      </c>
      <c r="F2305" t="str">
        <f t="shared" si="35"/>
        <v/>
      </c>
    </row>
    <row r="2306" spans="1:6" x14ac:dyDescent="0.4">
      <c r="A2306">
        <v>2305</v>
      </c>
      <c r="B2306" t="s">
        <v>399</v>
      </c>
      <c r="C2306" t="s">
        <v>1181</v>
      </c>
      <c r="D2306" t="s">
        <v>1181</v>
      </c>
      <c r="E2306" t="str">
        <f>IF(COUNTIF(発見ログ!$D$2:'発見ログ'!$D$5000,C2306)=1,B2306&amp;"発見済み","")</f>
        <v/>
      </c>
      <c r="F2306" t="str">
        <f t="shared" si="35"/>
        <v/>
      </c>
    </row>
    <row r="2307" spans="1:6" x14ac:dyDescent="0.4">
      <c r="A2307">
        <v>2306</v>
      </c>
      <c r="B2307" t="s">
        <v>399</v>
      </c>
      <c r="C2307" t="s">
        <v>2263</v>
      </c>
      <c r="D2307" t="s">
        <v>2263</v>
      </c>
      <c r="E2307" t="str">
        <f>IF(COUNTIF(発見ログ!$D$2:'発見ログ'!$D$5000,C2307)=1,B2307&amp;"発見済み","")</f>
        <v/>
      </c>
      <c r="F2307" t="str">
        <f t="shared" ref="F2307:F2370" si="36">IF(COUNTIF($C$2:$C$5000,C2307)=1,"","重複")</f>
        <v/>
      </c>
    </row>
    <row r="2308" spans="1:6" x14ac:dyDescent="0.4">
      <c r="A2308">
        <v>2307</v>
      </c>
      <c r="B2308" t="s">
        <v>399</v>
      </c>
      <c r="C2308" t="s">
        <v>2354</v>
      </c>
      <c r="D2308" t="s">
        <v>2354</v>
      </c>
      <c r="E2308" t="str">
        <f>IF(COUNTIF(発見ログ!$D$2:'発見ログ'!$D$5000,C2308)=1,B2308&amp;"発見済み","")</f>
        <v/>
      </c>
      <c r="F2308" t="str">
        <f t="shared" si="36"/>
        <v/>
      </c>
    </row>
    <row r="2309" spans="1:6" x14ac:dyDescent="0.4">
      <c r="A2309">
        <v>2308</v>
      </c>
      <c r="B2309" t="s">
        <v>399</v>
      </c>
      <c r="C2309" t="s">
        <v>2340</v>
      </c>
      <c r="D2309" t="s">
        <v>2340</v>
      </c>
      <c r="E2309" t="str">
        <f>IF(COUNTIF(発見ログ!$D$2:'発見ログ'!$D$5000,C2309)=1,B2309&amp;"発見済み","")</f>
        <v/>
      </c>
      <c r="F2309" t="str">
        <f t="shared" si="36"/>
        <v/>
      </c>
    </row>
    <row r="2310" spans="1:6" x14ac:dyDescent="0.4">
      <c r="A2310">
        <v>2309</v>
      </c>
      <c r="B2310" t="s">
        <v>399</v>
      </c>
      <c r="C2310" t="s">
        <v>2261</v>
      </c>
      <c r="D2310" t="s">
        <v>2261</v>
      </c>
      <c r="E2310" t="str">
        <f>IF(COUNTIF(発見ログ!$D$2:'発見ログ'!$D$5000,C2310)=1,B2310&amp;"発見済み","")</f>
        <v/>
      </c>
      <c r="F2310" t="str">
        <f t="shared" si="36"/>
        <v/>
      </c>
    </row>
    <row r="2311" spans="1:6" x14ac:dyDescent="0.4">
      <c r="A2311">
        <v>2310</v>
      </c>
      <c r="B2311" t="s">
        <v>399</v>
      </c>
      <c r="C2311" t="s">
        <v>2547</v>
      </c>
      <c r="D2311" t="s">
        <v>2547</v>
      </c>
      <c r="E2311" t="str">
        <f>IF(COUNTIF(発見ログ!$D$2:'発見ログ'!$D$5000,C2311)=1,B2311&amp;"発見済み","")</f>
        <v/>
      </c>
      <c r="F2311" t="str">
        <f t="shared" si="36"/>
        <v/>
      </c>
    </row>
    <row r="2312" spans="1:6" x14ac:dyDescent="0.4">
      <c r="A2312">
        <v>2311</v>
      </c>
      <c r="B2312" t="s">
        <v>399</v>
      </c>
      <c r="C2312" t="s">
        <v>2251</v>
      </c>
      <c r="D2312" t="s">
        <v>2251</v>
      </c>
      <c r="E2312" t="str">
        <f>IF(COUNTIF(発見ログ!$D$2:'発見ログ'!$D$5000,C2312)=1,B2312&amp;"発見済み","")</f>
        <v/>
      </c>
      <c r="F2312" t="str">
        <f t="shared" si="36"/>
        <v/>
      </c>
    </row>
    <row r="2313" spans="1:6" x14ac:dyDescent="0.4">
      <c r="A2313">
        <v>2312</v>
      </c>
      <c r="B2313" t="s">
        <v>399</v>
      </c>
      <c r="C2313" t="s">
        <v>2515</v>
      </c>
      <c r="D2313" t="s">
        <v>2515</v>
      </c>
      <c r="E2313" t="str">
        <f>IF(COUNTIF(発見ログ!$D$2:'発見ログ'!$D$5000,C2313)=1,B2313&amp;"発見済み","")</f>
        <v/>
      </c>
      <c r="F2313" t="str">
        <f t="shared" si="36"/>
        <v/>
      </c>
    </row>
    <row r="2314" spans="1:6" x14ac:dyDescent="0.4">
      <c r="A2314">
        <v>2313</v>
      </c>
      <c r="B2314" t="s">
        <v>399</v>
      </c>
      <c r="C2314" t="s">
        <v>2392</v>
      </c>
      <c r="D2314" t="s">
        <v>2392</v>
      </c>
      <c r="E2314" t="str">
        <f>IF(COUNTIF(発見ログ!$D$2:'発見ログ'!$D$5000,C2314)=1,B2314&amp;"発見済み","")</f>
        <v/>
      </c>
      <c r="F2314" t="str">
        <f t="shared" si="36"/>
        <v/>
      </c>
    </row>
    <row r="2315" spans="1:6" x14ac:dyDescent="0.4">
      <c r="A2315">
        <v>2314</v>
      </c>
      <c r="B2315" t="s">
        <v>399</v>
      </c>
      <c r="C2315" t="s">
        <v>2523</v>
      </c>
      <c r="D2315" t="s">
        <v>2523</v>
      </c>
      <c r="E2315" t="str">
        <f>IF(COUNTIF(発見ログ!$D$2:'発見ログ'!$D$5000,C2315)=1,B2315&amp;"発見済み","")</f>
        <v/>
      </c>
      <c r="F2315" t="str">
        <f t="shared" si="36"/>
        <v/>
      </c>
    </row>
    <row r="2316" spans="1:6" x14ac:dyDescent="0.4">
      <c r="A2316">
        <v>2315</v>
      </c>
      <c r="B2316" t="s">
        <v>399</v>
      </c>
      <c r="C2316" t="s">
        <v>2358</v>
      </c>
      <c r="D2316" t="s">
        <v>2358</v>
      </c>
      <c r="E2316" t="str">
        <f>IF(COUNTIF(発見ログ!$D$2:'発見ログ'!$D$5000,C2316)=1,B2316&amp;"発見済み","")</f>
        <v/>
      </c>
      <c r="F2316" t="str">
        <f t="shared" si="36"/>
        <v/>
      </c>
    </row>
    <row r="2317" spans="1:6" x14ac:dyDescent="0.4">
      <c r="A2317">
        <v>2316</v>
      </c>
      <c r="B2317" t="s">
        <v>399</v>
      </c>
      <c r="C2317" t="s">
        <v>2548</v>
      </c>
      <c r="D2317" t="s">
        <v>2548</v>
      </c>
      <c r="E2317" t="str">
        <f>IF(COUNTIF(発見ログ!$D$2:'発見ログ'!$D$5000,C2317)=1,B2317&amp;"発見済み","")</f>
        <v/>
      </c>
      <c r="F2317" t="str">
        <f t="shared" si="36"/>
        <v/>
      </c>
    </row>
    <row r="2318" spans="1:6" x14ac:dyDescent="0.4">
      <c r="A2318">
        <v>2317</v>
      </c>
      <c r="B2318" t="s">
        <v>399</v>
      </c>
      <c r="C2318" t="s">
        <v>2306</v>
      </c>
      <c r="D2318" t="s">
        <v>2306</v>
      </c>
      <c r="E2318" t="str">
        <f>IF(COUNTIF(発見ログ!$D$2:'発見ログ'!$D$5000,C2318)=1,B2318&amp;"発見済み","")</f>
        <v/>
      </c>
      <c r="F2318" t="str">
        <f t="shared" si="36"/>
        <v/>
      </c>
    </row>
    <row r="2319" spans="1:6" x14ac:dyDescent="0.4">
      <c r="A2319">
        <v>2318</v>
      </c>
      <c r="B2319" t="s">
        <v>399</v>
      </c>
      <c r="C2319" t="s">
        <v>2514</v>
      </c>
      <c r="D2319" t="s">
        <v>2514</v>
      </c>
      <c r="E2319" t="str">
        <f>IF(COUNTIF(発見ログ!$D$2:'発見ログ'!$D$5000,C2319)=1,B2319&amp;"発見済み","")</f>
        <v/>
      </c>
      <c r="F2319" t="str">
        <f t="shared" si="36"/>
        <v/>
      </c>
    </row>
    <row r="2320" spans="1:6" x14ac:dyDescent="0.4">
      <c r="A2320">
        <v>2319</v>
      </c>
      <c r="B2320" t="s">
        <v>399</v>
      </c>
      <c r="C2320" t="s">
        <v>2461</v>
      </c>
      <c r="D2320" t="s">
        <v>2461</v>
      </c>
      <c r="E2320" t="str">
        <f>IF(COUNTIF(発見ログ!$D$2:'発見ログ'!$D$5000,C2320)=1,B2320&amp;"発見済み","")</f>
        <v/>
      </c>
      <c r="F2320" t="str">
        <f t="shared" si="36"/>
        <v/>
      </c>
    </row>
    <row r="2321" spans="1:6" x14ac:dyDescent="0.4">
      <c r="A2321">
        <v>2320</v>
      </c>
      <c r="B2321" t="s">
        <v>399</v>
      </c>
      <c r="C2321" t="s">
        <v>2364</v>
      </c>
      <c r="D2321" t="s">
        <v>2364</v>
      </c>
      <c r="E2321" t="str">
        <f>IF(COUNTIF(発見ログ!$D$2:'発見ログ'!$D$5000,C2321)=1,B2321&amp;"発見済み","")</f>
        <v/>
      </c>
      <c r="F2321" t="str">
        <f t="shared" si="36"/>
        <v/>
      </c>
    </row>
    <row r="2322" spans="1:6" x14ac:dyDescent="0.4">
      <c r="A2322">
        <v>2321</v>
      </c>
      <c r="B2322" t="s">
        <v>399</v>
      </c>
      <c r="C2322" t="s">
        <v>2242</v>
      </c>
      <c r="D2322" t="s">
        <v>2242</v>
      </c>
      <c r="E2322" t="str">
        <f>IF(COUNTIF(発見ログ!$D$2:'発見ログ'!$D$5000,C2322)=1,B2322&amp;"発見済み","")</f>
        <v/>
      </c>
      <c r="F2322" t="str">
        <f t="shared" si="36"/>
        <v/>
      </c>
    </row>
    <row r="2323" spans="1:6" x14ac:dyDescent="0.4">
      <c r="A2323">
        <v>2322</v>
      </c>
      <c r="B2323" t="s">
        <v>399</v>
      </c>
      <c r="C2323" t="s">
        <v>2240</v>
      </c>
      <c r="D2323" t="s">
        <v>2240</v>
      </c>
      <c r="E2323" t="str">
        <f>IF(COUNTIF(発見ログ!$D$2:'発見ログ'!$D$5000,C2323)=1,B2323&amp;"発見済み","")</f>
        <v/>
      </c>
      <c r="F2323" t="str">
        <f t="shared" si="36"/>
        <v/>
      </c>
    </row>
    <row r="2324" spans="1:6" x14ac:dyDescent="0.4">
      <c r="A2324">
        <v>2323</v>
      </c>
      <c r="B2324" t="s">
        <v>399</v>
      </c>
      <c r="C2324" t="s">
        <v>2331</v>
      </c>
      <c r="D2324" t="s">
        <v>2331</v>
      </c>
      <c r="E2324" t="str">
        <f>IF(COUNTIF(発見ログ!$D$2:'発見ログ'!$D$5000,C2324)=1,B2324&amp;"発見済み","")</f>
        <v/>
      </c>
      <c r="F2324" t="str">
        <f t="shared" si="36"/>
        <v/>
      </c>
    </row>
    <row r="2325" spans="1:6" x14ac:dyDescent="0.4">
      <c r="A2325">
        <v>2324</v>
      </c>
      <c r="B2325" t="s">
        <v>399</v>
      </c>
      <c r="C2325" t="s">
        <v>907</v>
      </c>
      <c r="D2325" t="s">
        <v>400</v>
      </c>
      <c r="E2325" t="str">
        <f>IF(COUNTIF(発見ログ!$D$2:'発見ログ'!$D$5000,C2325)=1,B2325&amp;"発見済み","")</f>
        <v/>
      </c>
      <c r="F2325" t="str">
        <f t="shared" si="36"/>
        <v/>
      </c>
    </row>
    <row r="2326" spans="1:6" x14ac:dyDescent="0.4">
      <c r="A2326">
        <v>2325</v>
      </c>
      <c r="B2326" t="s">
        <v>399</v>
      </c>
      <c r="C2326" t="s">
        <v>2351</v>
      </c>
      <c r="D2326" t="s">
        <v>2351</v>
      </c>
      <c r="E2326" t="str">
        <f>IF(COUNTIF(発見ログ!$D$2:'発見ログ'!$D$5000,C2326)=1,B2326&amp;"発見済み","")</f>
        <v/>
      </c>
      <c r="F2326" t="str">
        <f t="shared" si="36"/>
        <v/>
      </c>
    </row>
    <row r="2327" spans="1:6" x14ac:dyDescent="0.4">
      <c r="A2327">
        <v>2326</v>
      </c>
      <c r="B2327" t="s">
        <v>399</v>
      </c>
      <c r="C2327" t="s">
        <v>1187</v>
      </c>
      <c r="D2327" t="s">
        <v>1187</v>
      </c>
      <c r="E2327" t="str">
        <f>IF(COUNTIF(発見ログ!$D$2:'発見ログ'!$D$5000,C2327)=1,B2327&amp;"発見済み","")</f>
        <v/>
      </c>
      <c r="F2327" t="str">
        <f t="shared" si="36"/>
        <v/>
      </c>
    </row>
    <row r="2328" spans="1:6" x14ac:dyDescent="0.4">
      <c r="A2328">
        <v>2327</v>
      </c>
      <c r="B2328" t="s">
        <v>399</v>
      </c>
      <c r="C2328" t="s">
        <v>2368</v>
      </c>
      <c r="D2328" t="s">
        <v>2368</v>
      </c>
      <c r="E2328" t="str">
        <f>IF(COUNTIF(発見ログ!$D$2:'発見ログ'!$D$5000,C2328)=1,B2328&amp;"発見済み","")</f>
        <v/>
      </c>
      <c r="F2328" t="str">
        <f t="shared" si="36"/>
        <v/>
      </c>
    </row>
    <row r="2329" spans="1:6" x14ac:dyDescent="0.4">
      <c r="A2329">
        <v>2328</v>
      </c>
      <c r="B2329" t="s">
        <v>399</v>
      </c>
      <c r="C2329" t="s">
        <v>2507</v>
      </c>
      <c r="D2329" t="s">
        <v>2507</v>
      </c>
      <c r="E2329" t="str">
        <f>IF(COUNTIF(発見ログ!$D$2:'発見ログ'!$D$5000,C2329)=1,B2329&amp;"発見済み","")</f>
        <v/>
      </c>
      <c r="F2329" t="str">
        <f t="shared" si="36"/>
        <v/>
      </c>
    </row>
    <row r="2330" spans="1:6" x14ac:dyDescent="0.4">
      <c r="A2330">
        <v>2329</v>
      </c>
      <c r="B2330" t="s">
        <v>399</v>
      </c>
      <c r="C2330" t="s">
        <v>2304</v>
      </c>
      <c r="D2330" t="s">
        <v>2304</v>
      </c>
      <c r="E2330" t="str">
        <f>IF(COUNTIF(発見ログ!$D$2:'発見ログ'!$D$5000,C2330)=1,B2330&amp;"発見済み","")</f>
        <v/>
      </c>
      <c r="F2330" t="str">
        <f t="shared" si="36"/>
        <v/>
      </c>
    </row>
    <row r="2331" spans="1:6" x14ac:dyDescent="0.4">
      <c r="A2331">
        <v>2330</v>
      </c>
      <c r="B2331" t="s">
        <v>399</v>
      </c>
      <c r="C2331" t="s">
        <v>2319</v>
      </c>
      <c r="D2331" t="s">
        <v>2319</v>
      </c>
      <c r="E2331" t="str">
        <f>IF(COUNTIF(発見ログ!$D$2:'発見ログ'!$D$5000,C2331)=1,B2331&amp;"発見済み","")</f>
        <v/>
      </c>
      <c r="F2331" t="str">
        <f t="shared" si="36"/>
        <v/>
      </c>
    </row>
    <row r="2332" spans="1:6" x14ac:dyDescent="0.4">
      <c r="A2332">
        <v>2331</v>
      </c>
      <c r="B2332" t="s">
        <v>399</v>
      </c>
      <c r="C2332" t="s">
        <v>2254</v>
      </c>
      <c r="D2332" t="s">
        <v>2254</v>
      </c>
      <c r="E2332" t="str">
        <f>IF(COUNTIF(発見ログ!$D$2:'発見ログ'!$D$5000,C2332)=1,B2332&amp;"発見済み","")</f>
        <v/>
      </c>
      <c r="F2332" t="str">
        <f t="shared" si="36"/>
        <v/>
      </c>
    </row>
    <row r="2333" spans="1:6" x14ac:dyDescent="0.4">
      <c r="A2333">
        <v>2332</v>
      </c>
      <c r="B2333" t="s">
        <v>399</v>
      </c>
      <c r="C2333" t="s">
        <v>2510</v>
      </c>
      <c r="D2333" t="s">
        <v>2510</v>
      </c>
      <c r="E2333" t="str">
        <f>IF(COUNTIF(発見ログ!$D$2:'発見ログ'!$D$5000,C2333)=1,B2333&amp;"発見済み","")</f>
        <v/>
      </c>
      <c r="F2333" t="str">
        <f t="shared" si="36"/>
        <v/>
      </c>
    </row>
    <row r="2334" spans="1:6" x14ac:dyDescent="0.4">
      <c r="A2334">
        <v>2333</v>
      </c>
      <c r="B2334" t="s">
        <v>399</v>
      </c>
      <c r="C2334" t="s">
        <v>2505</v>
      </c>
      <c r="D2334" t="s">
        <v>2505</v>
      </c>
      <c r="E2334" t="str">
        <f>IF(COUNTIF(発見ログ!$D$2:'発見ログ'!$D$5000,C2334)=1,B2334&amp;"発見済み","")</f>
        <v/>
      </c>
      <c r="F2334" t="str">
        <f t="shared" si="36"/>
        <v/>
      </c>
    </row>
    <row r="2335" spans="1:6" x14ac:dyDescent="0.4">
      <c r="A2335">
        <v>2334</v>
      </c>
      <c r="B2335" t="s">
        <v>399</v>
      </c>
      <c r="C2335" t="s">
        <v>2360</v>
      </c>
      <c r="D2335" t="s">
        <v>2360</v>
      </c>
      <c r="E2335" t="str">
        <f>IF(COUNTIF(発見ログ!$D$2:'発見ログ'!$D$5000,C2335)=1,B2335&amp;"発見済み","")</f>
        <v/>
      </c>
      <c r="F2335" t="str">
        <f t="shared" si="36"/>
        <v/>
      </c>
    </row>
    <row r="2336" spans="1:6" x14ac:dyDescent="0.4">
      <c r="A2336">
        <v>2335</v>
      </c>
      <c r="B2336" t="s">
        <v>399</v>
      </c>
      <c r="C2336" t="s">
        <v>2682</v>
      </c>
      <c r="D2336" t="s">
        <v>2682</v>
      </c>
      <c r="E2336" t="str">
        <f>IF(COUNTIF(発見ログ!$D$2:'発見ログ'!$D$5000,C2336)=1,B2336&amp;"発見済み","")</f>
        <v/>
      </c>
      <c r="F2336" t="str">
        <f t="shared" si="36"/>
        <v/>
      </c>
    </row>
    <row r="2337" spans="1:6" x14ac:dyDescent="0.4">
      <c r="A2337">
        <v>2336</v>
      </c>
      <c r="B2337" t="s">
        <v>399</v>
      </c>
      <c r="C2337" t="s">
        <v>2264</v>
      </c>
      <c r="D2337" t="s">
        <v>2264</v>
      </c>
      <c r="E2337" t="str">
        <f>IF(COUNTIF(発見ログ!$D$2:'発見ログ'!$D$5000,C2337)=1,B2337&amp;"発見済み","")</f>
        <v/>
      </c>
      <c r="F2337" t="str">
        <f t="shared" si="36"/>
        <v/>
      </c>
    </row>
    <row r="2338" spans="1:6" x14ac:dyDescent="0.4">
      <c r="A2338">
        <v>2337</v>
      </c>
      <c r="B2338" t="s">
        <v>399</v>
      </c>
      <c r="C2338" t="s">
        <v>2255</v>
      </c>
      <c r="D2338" t="s">
        <v>2255</v>
      </c>
      <c r="E2338" t="str">
        <f>IF(COUNTIF(発見ログ!$D$2:'発見ログ'!$D$5000,C2338)=1,B2338&amp;"発見済み","")</f>
        <v/>
      </c>
      <c r="F2338" t="str">
        <f t="shared" si="36"/>
        <v/>
      </c>
    </row>
    <row r="2339" spans="1:6" x14ac:dyDescent="0.4">
      <c r="A2339">
        <v>2338</v>
      </c>
      <c r="B2339" t="s">
        <v>399</v>
      </c>
      <c r="C2339" t="s">
        <v>2489</v>
      </c>
      <c r="D2339" t="s">
        <v>2489</v>
      </c>
      <c r="E2339" t="str">
        <f>IF(COUNTIF(発見ログ!$D$2:'発見ログ'!$D$5000,C2339)=1,B2339&amp;"発見済み","")</f>
        <v/>
      </c>
      <c r="F2339" t="str">
        <f t="shared" si="36"/>
        <v/>
      </c>
    </row>
    <row r="2340" spans="1:6" x14ac:dyDescent="0.4">
      <c r="A2340">
        <v>2339</v>
      </c>
      <c r="B2340" t="s">
        <v>399</v>
      </c>
      <c r="C2340" t="s">
        <v>2312</v>
      </c>
      <c r="D2340" t="s">
        <v>2312</v>
      </c>
      <c r="E2340" t="str">
        <f>IF(COUNTIF(発見ログ!$D$2:'発見ログ'!$D$5000,C2340)=1,B2340&amp;"発見済み","")</f>
        <v/>
      </c>
      <c r="F2340" t="str">
        <f t="shared" si="36"/>
        <v/>
      </c>
    </row>
    <row r="2341" spans="1:6" x14ac:dyDescent="0.4">
      <c r="A2341">
        <v>2340</v>
      </c>
      <c r="B2341" t="s">
        <v>399</v>
      </c>
      <c r="C2341" t="s">
        <v>2299</v>
      </c>
      <c r="D2341" t="s">
        <v>2299</v>
      </c>
      <c r="E2341" t="str">
        <f>IF(COUNTIF(発見ログ!$D$2:'発見ログ'!$D$5000,C2341)=1,B2341&amp;"発見済み","")</f>
        <v/>
      </c>
      <c r="F2341" t="str">
        <f t="shared" si="36"/>
        <v/>
      </c>
    </row>
    <row r="2342" spans="1:6" x14ac:dyDescent="0.4">
      <c r="A2342">
        <v>2341</v>
      </c>
      <c r="B2342" t="s">
        <v>399</v>
      </c>
      <c r="C2342" t="s">
        <v>2344</v>
      </c>
      <c r="D2342" t="s">
        <v>2344</v>
      </c>
      <c r="E2342" t="str">
        <f>IF(COUNTIF(発見ログ!$D$2:'発見ログ'!$D$5000,C2342)=1,B2342&amp;"発見済み","")</f>
        <v/>
      </c>
      <c r="F2342" t="str">
        <f t="shared" si="36"/>
        <v/>
      </c>
    </row>
    <row r="2343" spans="1:6" x14ac:dyDescent="0.4">
      <c r="A2343">
        <v>2342</v>
      </c>
      <c r="B2343" t="s">
        <v>399</v>
      </c>
      <c r="C2343" t="s">
        <v>2350</v>
      </c>
      <c r="D2343" t="s">
        <v>2350</v>
      </c>
      <c r="E2343" t="str">
        <f>IF(COUNTIF(発見ログ!$D$2:'発見ログ'!$D$5000,C2343)=1,B2343&amp;"発見済み","")</f>
        <v/>
      </c>
      <c r="F2343" t="str">
        <f t="shared" si="36"/>
        <v/>
      </c>
    </row>
    <row r="2344" spans="1:6" x14ac:dyDescent="0.4">
      <c r="A2344">
        <v>2343</v>
      </c>
      <c r="B2344" t="s">
        <v>399</v>
      </c>
      <c r="C2344" t="s">
        <v>2595</v>
      </c>
      <c r="D2344" t="s">
        <v>2595</v>
      </c>
      <c r="E2344" t="str">
        <f>IF(COUNTIF(発見ログ!$D$2:'発見ログ'!$D$5000,C2344)=1,B2344&amp;"発見済み","")</f>
        <v/>
      </c>
      <c r="F2344" t="str">
        <f t="shared" si="36"/>
        <v/>
      </c>
    </row>
    <row r="2345" spans="1:6" x14ac:dyDescent="0.4">
      <c r="A2345">
        <v>2344</v>
      </c>
      <c r="B2345" t="s">
        <v>399</v>
      </c>
      <c r="C2345" t="s">
        <v>2260</v>
      </c>
      <c r="D2345" t="s">
        <v>2260</v>
      </c>
      <c r="E2345" t="str">
        <f>IF(COUNTIF(発見ログ!$D$2:'発見ログ'!$D$5000,C2345)=1,B2345&amp;"発見済み","")</f>
        <v/>
      </c>
      <c r="F2345" t="str">
        <f t="shared" si="36"/>
        <v/>
      </c>
    </row>
    <row r="2346" spans="1:6" x14ac:dyDescent="0.4">
      <c r="A2346">
        <v>2345</v>
      </c>
      <c r="B2346" t="s">
        <v>399</v>
      </c>
      <c r="C2346" t="s">
        <v>2291</v>
      </c>
      <c r="D2346" t="s">
        <v>2291</v>
      </c>
      <c r="E2346" t="str">
        <f>IF(COUNTIF(発見ログ!$D$2:'発見ログ'!$D$5000,C2346)=1,B2346&amp;"発見済み","")</f>
        <v/>
      </c>
      <c r="F2346" t="str">
        <f t="shared" si="36"/>
        <v/>
      </c>
    </row>
    <row r="2347" spans="1:6" x14ac:dyDescent="0.4">
      <c r="A2347">
        <v>2346</v>
      </c>
      <c r="B2347" t="s">
        <v>399</v>
      </c>
      <c r="C2347" t="s">
        <v>2394</v>
      </c>
      <c r="D2347" t="s">
        <v>2394</v>
      </c>
      <c r="E2347" t="str">
        <f>IF(COUNTIF(発見ログ!$D$2:'発見ログ'!$D$5000,C2347)=1,B2347&amp;"発見済み","")</f>
        <v/>
      </c>
      <c r="F2347" t="str">
        <f t="shared" si="36"/>
        <v/>
      </c>
    </row>
    <row r="2348" spans="1:6" x14ac:dyDescent="0.4">
      <c r="A2348">
        <v>2347</v>
      </c>
      <c r="B2348" t="s">
        <v>399</v>
      </c>
      <c r="C2348" t="s">
        <v>1007</v>
      </c>
      <c r="D2348" t="s">
        <v>1007</v>
      </c>
      <c r="E2348" t="str">
        <f>IF(COUNTIF(発見ログ!$D$2:'発見ログ'!$D$5000,C2348)=1,B2348&amp;"発見済み","")</f>
        <v/>
      </c>
      <c r="F2348" t="str">
        <f t="shared" si="36"/>
        <v/>
      </c>
    </row>
    <row r="2349" spans="1:6" x14ac:dyDescent="0.4">
      <c r="A2349">
        <v>2348</v>
      </c>
      <c r="B2349" t="s">
        <v>399</v>
      </c>
      <c r="C2349" t="s">
        <v>401</v>
      </c>
      <c r="D2349" t="s">
        <v>401</v>
      </c>
      <c r="E2349" t="str">
        <f>IF(COUNTIF(発見ログ!$D$2:'発見ログ'!$D$5000,C2349)=1,B2349&amp;"発見済み","")</f>
        <v/>
      </c>
      <c r="F2349" t="str">
        <f t="shared" si="36"/>
        <v/>
      </c>
    </row>
    <row r="2350" spans="1:6" x14ac:dyDescent="0.4">
      <c r="A2350">
        <v>2349</v>
      </c>
      <c r="B2350" t="s">
        <v>399</v>
      </c>
      <c r="C2350" t="s">
        <v>2497</v>
      </c>
      <c r="D2350" t="s">
        <v>2497</v>
      </c>
      <c r="E2350" t="str">
        <f>IF(COUNTIF(発見ログ!$D$2:'発見ログ'!$D$5000,C2350)=1,B2350&amp;"発見済み","")</f>
        <v/>
      </c>
      <c r="F2350" t="str">
        <f t="shared" si="36"/>
        <v/>
      </c>
    </row>
    <row r="2351" spans="1:6" x14ac:dyDescent="0.4">
      <c r="A2351">
        <v>2350</v>
      </c>
      <c r="B2351" t="s">
        <v>399</v>
      </c>
      <c r="C2351" t="s">
        <v>2457</v>
      </c>
      <c r="D2351" t="s">
        <v>2457</v>
      </c>
      <c r="E2351" t="str">
        <f>IF(COUNTIF(発見ログ!$D$2:'発見ログ'!$D$5000,C2351)=1,B2351&amp;"発見済み","")</f>
        <v/>
      </c>
      <c r="F2351" t="str">
        <f t="shared" si="36"/>
        <v/>
      </c>
    </row>
    <row r="2352" spans="1:6" x14ac:dyDescent="0.4">
      <c r="A2352">
        <v>2351</v>
      </c>
      <c r="B2352" t="s">
        <v>399</v>
      </c>
      <c r="C2352" t="s">
        <v>2248</v>
      </c>
      <c r="D2352" t="s">
        <v>2248</v>
      </c>
      <c r="E2352" t="str">
        <f>IF(COUNTIF(発見ログ!$D$2:'発見ログ'!$D$5000,C2352)=1,B2352&amp;"発見済み","")</f>
        <v/>
      </c>
      <c r="F2352" t="str">
        <f t="shared" si="36"/>
        <v/>
      </c>
    </row>
    <row r="2353" spans="1:6" x14ac:dyDescent="0.4">
      <c r="A2353">
        <v>2352</v>
      </c>
      <c r="B2353" t="s">
        <v>399</v>
      </c>
      <c r="C2353" t="s">
        <v>2678</v>
      </c>
      <c r="D2353" t="s">
        <v>2678</v>
      </c>
      <c r="E2353" t="str">
        <f>IF(COUNTIF(発見ログ!$D$2:'発見ログ'!$D$5000,C2353)=1,B2353&amp;"発見済み","")</f>
        <v/>
      </c>
      <c r="F2353" t="str">
        <f t="shared" si="36"/>
        <v/>
      </c>
    </row>
    <row r="2354" spans="1:6" x14ac:dyDescent="0.4">
      <c r="A2354">
        <v>2353</v>
      </c>
      <c r="B2354" t="s">
        <v>399</v>
      </c>
      <c r="C2354" t="s">
        <v>2247</v>
      </c>
      <c r="D2354" t="s">
        <v>2247</v>
      </c>
      <c r="E2354" t="str">
        <f>IF(COUNTIF(発見ログ!$D$2:'発見ログ'!$D$5000,C2354)=1,B2354&amp;"発見済み","")</f>
        <v/>
      </c>
      <c r="F2354" t="str">
        <f t="shared" si="36"/>
        <v/>
      </c>
    </row>
    <row r="2355" spans="1:6" x14ac:dyDescent="0.4">
      <c r="A2355">
        <v>2354</v>
      </c>
      <c r="B2355" t="s">
        <v>399</v>
      </c>
      <c r="C2355" t="s">
        <v>2513</v>
      </c>
      <c r="D2355" t="s">
        <v>2513</v>
      </c>
      <c r="E2355" t="str">
        <f>IF(COUNTIF(発見ログ!$D$2:'発見ログ'!$D$5000,C2355)=1,B2355&amp;"発見済み","")</f>
        <v/>
      </c>
      <c r="F2355" t="str">
        <f t="shared" si="36"/>
        <v/>
      </c>
    </row>
    <row r="2356" spans="1:6" x14ac:dyDescent="0.4">
      <c r="A2356">
        <v>2355</v>
      </c>
      <c r="B2356" t="s">
        <v>399</v>
      </c>
      <c r="C2356" t="s">
        <v>2517</v>
      </c>
      <c r="D2356" t="s">
        <v>2517</v>
      </c>
      <c r="E2356" t="str">
        <f>IF(COUNTIF(発見ログ!$D$2:'発見ログ'!$D$5000,C2356)=1,B2356&amp;"発見済み","")</f>
        <v/>
      </c>
      <c r="F2356" t="str">
        <f t="shared" si="36"/>
        <v/>
      </c>
    </row>
    <row r="2357" spans="1:6" x14ac:dyDescent="0.4">
      <c r="A2357">
        <v>2356</v>
      </c>
      <c r="B2357" t="s">
        <v>399</v>
      </c>
      <c r="C2357" t="s">
        <v>2684</v>
      </c>
      <c r="D2357" t="s">
        <v>2684</v>
      </c>
      <c r="E2357" t="str">
        <f>IF(COUNTIF(発見ログ!$D$2:'発見ログ'!$D$5000,C2357)=1,B2357&amp;"発見済み","")</f>
        <v/>
      </c>
      <c r="F2357" t="str">
        <f t="shared" si="36"/>
        <v/>
      </c>
    </row>
    <row r="2358" spans="1:6" x14ac:dyDescent="0.4">
      <c r="A2358">
        <v>2357</v>
      </c>
      <c r="B2358" t="s">
        <v>399</v>
      </c>
      <c r="C2358" t="s">
        <v>3950</v>
      </c>
      <c r="D2358" t="s">
        <v>3950</v>
      </c>
      <c r="E2358" t="str">
        <f>IF(COUNTIF(発見ログ!$D$2:'発見ログ'!$D$5000,C2358)=1,B2358&amp;"発見済み","")</f>
        <v/>
      </c>
      <c r="F2358" t="str">
        <f t="shared" si="36"/>
        <v/>
      </c>
    </row>
    <row r="2359" spans="1:6" x14ac:dyDescent="0.4">
      <c r="A2359">
        <v>2358</v>
      </c>
      <c r="B2359" t="s">
        <v>399</v>
      </c>
      <c r="C2359" t="s">
        <v>2259</v>
      </c>
      <c r="D2359" t="s">
        <v>2259</v>
      </c>
      <c r="E2359" t="str">
        <f>IF(COUNTIF(発見ログ!$D$2:'発見ログ'!$D$5000,C2359)=1,B2359&amp;"発見済み","")</f>
        <v/>
      </c>
      <c r="F2359" t="str">
        <f t="shared" si="36"/>
        <v/>
      </c>
    </row>
    <row r="2360" spans="1:6" x14ac:dyDescent="0.4">
      <c r="A2360">
        <v>2359</v>
      </c>
      <c r="B2360" t="s">
        <v>399</v>
      </c>
      <c r="C2360" t="s">
        <v>2522</v>
      </c>
      <c r="D2360" t="s">
        <v>2522</v>
      </c>
      <c r="E2360" t="str">
        <f>IF(COUNTIF(発見ログ!$D$2:'発見ログ'!$D$5000,C2360)=1,B2360&amp;"発見済み","")</f>
        <v/>
      </c>
      <c r="F2360" t="str">
        <f t="shared" si="36"/>
        <v/>
      </c>
    </row>
    <row r="2361" spans="1:6" x14ac:dyDescent="0.4">
      <c r="A2361">
        <v>2360</v>
      </c>
      <c r="B2361" t="s">
        <v>399</v>
      </c>
      <c r="C2361" t="s">
        <v>3772</v>
      </c>
      <c r="D2361" t="s">
        <v>3772</v>
      </c>
      <c r="E2361" t="str">
        <f>IF(COUNTIF(発見ログ!$D$2:'発見ログ'!$D$5000,C2361)=1,B2361&amp;"発見済み","")</f>
        <v/>
      </c>
      <c r="F2361" t="str">
        <f t="shared" si="36"/>
        <v/>
      </c>
    </row>
    <row r="2362" spans="1:6" x14ac:dyDescent="0.4">
      <c r="A2362">
        <v>2361</v>
      </c>
      <c r="B2362" t="s">
        <v>399</v>
      </c>
      <c r="C2362" t="s">
        <v>2274</v>
      </c>
      <c r="D2362" t="s">
        <v>2274</v>
      </c>
      <c r="E2362" t="str">
        <f>IF(COUNTIF(発見ログ!$D$2:'発見ログ'!$D$5000,C2362)=1,B2362&amp;"発見済み","")</f>
        <v/>
      </c>
      <c r="F2362" t="str">
        <f t="shared" si="36"/>
        <v/>
      </c>
    </row>
    <row r="2363" spans="1:6" x14ac:dyDescent="0.4">
      <c r="A2363">
        <v>2362</v>
      </c>
      <c r="B2363" t="s">
        <v>399</v>
      </c>
      <c r="C2363" t="s">
        <v>5165</v>
      </c>
      <c r="D2363" t="s">
        <v>5165</v>
      </c>
      <c r="E2363" t="str">
        <f>IF(COUNTIF(発見ログ!$D$2:'発見ログ'!$D$5000,C2363)=1,B2363&amp;"発見済み","")</f>
        <v/>
      </c>
      <c r="F2363" t="str">
        <f t="shared" si="36"/>
        <v/>
      </c>
    </row>
    <row r="2364" spans="1:6" x14ac:dyDescent="0.4">
      <c r="A2364">
        <v>2363</v>
      </c>
      <c r="B2364" t="s">
        <v>399</v>
      </c>
      <c r="C2364" t="s">
        <v>2252</v>
      </c>
      <c r="D2364" t="s">
        <v>2252</v>
      </c>
      <c r="E2364" t="str">
        <f>IF(COUNTIF(発見ログ!$D$2:'発見ログ'!$D$5000,C2364)=1,B2364&amp;"発見済み","")</f>
        <v/>
      </c>
      <c r="F2364" t="str">
        <f t="shared" si="36"/>
        <v/>
      </c>
    </row>
    <row r="2365" spans="1:6" x14ac:dyDescent="0.4">
      <c r="A2365">
        <v>2364</v>
      </c>
      <c r="B2365" t="s">
        <v>399</v>
      </c>
      <c r="C2365" t="s">
        <v>2555</v>
      </c>
      <c r="D2365" t="s">
        <v>2555</v>
      </c>
      <c r="E2365" t="str">
        <f>IF(COUNTIF(発見ログ!$D$2:'発見ログ'!$D$5000,C2365)=1,B2365&amp;"発見済み","")</f>
        <v/>
      </c>
      <c r="F2365" t="str">
        <f t="shared" si="36"/>
        <v/>
      </c>
    </row>
    <row r="2366" spans="1:6" x14ac:dyDescent="0.4">
      <c r="A2366">
        <v>2365</v>
      </c>
      <c r="B2366" t="s">
        <v>399</v>
      </c>
      <c r="C2366" t="s">
        <v>2269</v>
      </c>
      <c r="D2366" t="s">
        <v>2269</v>
      </c>
      <c r="E2366" t="str">
        <f>IF(COUNTIF(発見ログ!$D$2:'発見ログ'!$D$5000,C2366)=1,B2366&amp;"発見済み","")</f>
        <v/>
      </c>
      <c r="F2366" t="str">
        <f t="shared" si="36"/>
        <v/>
      </c>
    </row>
    <row r="2367" spans="1:6" x14ac:dyDescent="0.4">
      <c r="A2367">
        <v>2366</v>
      </c>
      <c r="B2367" t="s">
        <v>399</v>
      </c>
      <c r="C2367" t="s">
        <v>2239</v>
      </c>
      <c r="D2367" t="s">
        <v>2239</v>
      </c>
      <c r="E2367" t="str">
        <f>IF(COUNTIF(発見ログ!$D$2:'発見ログ'!$D$5000,C2367)=1,B2367&amp;"発見済み","")</f>
        <v/>
      </c>
      <c r="F2367" t="str">
        <f t="shared" si="36"/>
        <v/>
      </c>
    </row>
    <row r="2368" spans="1:6" x14ac:dyDescent="0.4">
      <c r="A2368">
        <v>2367</v>
      </c>
      <c r="B2368" t="s">
        <v>399</v>
      </c>
      <c r="C2368" t="s">
        <v>3951</v>
      </c>
      <c r="D2368" t="s">
        <v>3951</v>
      </c>
      <c r="E2368" t="str">
        <f>IF(COUNTIF(発見ログ!$D$2:'発見ログ'!$D$5000,C2368)=1,B2368&amp;"発見済み","")</f>
        <v/>
      </c>
      <c r="F2368" t="str">
        <f t="shared" si="36"/>
        <v/>
      </c>
    </row>
    <row r="2369" spans="1:6" x14ac:dyDescent="0.4">
      <c r="A2369">
        <v>2368</v>
      </c>
      <c r="B2369" t="s">
        <v>399</v>
      </c>
      <c r="C2369" t="s">
        <v>4762</v>
      </c>
      <c r="D2369" t="s">
        <v>4762</v>
      </c>
      <c r="E2369" t="str">
        <f>IF(COUNTIF(発見ログ!$D$2:'発見ログ'!$D$5000,C2369)=1,B2369&amp;"発見済み","")</f>
        <v/>
      </c>
      <c r="F2369" t="str">
        <f t="shared" si="36"/>
        <v/>
      </c>
    </row>
    <row r="2370" spans="1:6" x14ac:dyDescent="0.4">
      <c r="A2370">
        <v>2369</v>
      </c>
      <c r="B2370" t="s">
        <v>399</v>
      </c>
      <c r="C2370" t="s">
        <v>2317</v>
      </c>
      <c r="D2370" t="s">
        <v>2317</v>
      </c>
      <c r="E2370" t="str">
        <f>IF(COUNTIF(発見ログ!$D$2:'発見ログ'!$D$5000,C2370)=1,B2370&amp;"発見済み","")</f>
        <v/>
      </c>
      <c r="F2370" t="str">
        <f t="shared" si="36"/>
        <v/>
      </c>
    </row>
    <row r="2371" spans="1:6" x14ac:dyDescent="0.4">
      <c r="A2371">
        <v>2370</v>
      </c>
      <c r="B2371" t="s">
        <v>399</v>
      </c>
      <c r="C2371" t="s">
        <v>2499</v>
      </c>
      <c r="D2371" t="s">
        <v>2499</v>
      </c>
      <c r="E2371" t="str">
        <f>IF(COUNTIF(発見ログ!$D$2:'発見ログ'!$D$5000,C2371)=1,B2371&amp;"発見済み","")</f>
        <v/>
      </c>
      <c r="F2371" t="str">
        <f t="shared" ref="F2371:F2434" si="37">IF(COUNTIF($C$2:$C$5000,C2371)=1,"","重複")</f>
        <v/>
      </c>
    </row>
    <row r="2372" spans="1:6" x14ac:dyDescent="0.4">
      <c r="A2372">
        <v>2371</v>
      </c>
      <c r="B2372" t="s">
        <v>399</v>
      </c>
      <c r="C2372" t="s">
        <v>2509</v>
      </c>
      <c r="D2372" t="s">
        <v>2509</v>
      </c>
      <c r="E2372" t="str">
        <f>IF(COUNTIF(発見ログ!$D$2:'発見ログ'!$D$5000,C2372)=1,B2372&amp;"発見済み","")</f>
        <v/>
      </c>
      <c r="F2372" t="str">
        <f t="shared" si="37"/>
        <v/>
      </c>
    </row>
    <row r="2373" spans="1:6" x14ac:dyDescent="0.4">
      <c r="A2373">
        <v>2372</v>
      </c>
      <c r="B2373" t="s">
        <v>399</v>
      </c>
      <c r="C2373" t="s">
        <v>2318</v>
      </c>
      <c r="D2373" t="s">
        <v>2318</v>
      </c>
      <c r="E2373" t="str">
        <f>IF(COUNTIF(発見ログ!$D$2:'発見ログ'!$D$5000,C2373)=1,B2373&amp;"発見済み","")</f>
        <v/>
      </c>
      <c r="F2373" t="str">
        <f t="shared" si="37"/>
        <v/>
      </c>
    </row>
    <row r="2374" spans="1:6" x14ac:dyDescent="0.4">
      <c r="A2374">
        <v>2373</v>
      </c>
      <c r="B2374" t="s">
        <v>399</v>
      </c>
      <c r="C2374" t="s">
        <v>2292</v>
      </c>
      <c r="D2374" t="s">
        <v>2292</v>
      </c>
      <c r="E2374" t="str">
        <f>IF(COUNTIF(発見ログ!$D$2:'発見ログ'!$D$5000,C2374)=1,B2374&amp;"発見済み","")</f>
        <v/>
      </c>
      <c r="F2374" t="str">
        <f t="shared" si="37"/>
        <v/>
      </c>
    </row>
    <row r="2375" spans="1:6" x14ac:dyDescent="0.4">
      <c r="A2375">
        <v>2374</v>
      </c>
      <c r="B2375" t="s">
        <v>399</v>
      </c>
      <c r="C2375" t="s">
        <v>2300</v>
      </c>
      <c r="D2375" t="s">
        <v>2300</v>
      </c>
      <c r="E2375" t="str">
        <f>IF(COUNTIF(発見ログ!$D$2:'発見ログ'!$D$5000,C2375)=1,B2375&amp;"発見済み","")</f>
        <v/>
      </c>
      <c r="F2375" t="str">
        <f t="shared" si="37"/>
        <v/>
      </c>
    </row>
    <row r="2376" spans="1:6" x14ac:dyDescent="0.4">
      <c r="A2376">
        <v>2375</v>
      </c>
      <c r="B2376" t="s">
        <v>399</v>
      </c>
      <c r="C2376" t="s">
        <v>2270</v>
      </c>
      <c r="D2376" t="s">
        <v>2270</v>
      </c>
      <c r="E2376" t="str">
        <f>IF(COUNTIF(発見ログ!$D$2:'発見ログ'!$D$5000,C2376)=1,B2376&amp;"発見済み","")</f>
        <v/>
      </c>
      <c r="F2376" t="str">
        <f t="shared" si="37"/>
        <v/>
      </c>
    </row>
    <row r="2377" spans="1:6" x14ac:dyDescent="0.4">
      <c r="A2377">
        <v>2376</v>
      </c>
      <c r="B2377" t="s">
        <v>399</v>
      </c>
      <c r="C2377" t="s">
        <v>2343</v>
      </c>
      <c r="D2377" t="s">
        <v>2343</v>
      </c>
      <c r="E2377" t="str">
        <f>IF(COUNTIF(発見ログ!$D$2:'発見ログ'!$D$5000,C2377)=1,B2377&amp;"発見済み","")</f>
        <v/>
      </c>
      <c r="F2377" t="str">
        <f t="shared" si="37"/>
        <v/>
      </c>
    </row>
    <row r="2378" spans="1:6" x14ac:dyDescent="0.4">
      <c r="A2378">
        <v>2377</v>
      </c>
      <c r="B2378" t="s">
        <v>399</v>
      </c>
      <c r="C2378" t="s">
        <v>2296</v>
      </c>
      <c r="D2378" t="s">
        <v>2296</v>
      </c>
      <c r="E2378" t="str">
        <f>IF(COUNTIF(発見ログ!$D$2:'発見ログ'!$D$5000,C2378)=1,B2378&amp;"発見済み","")</f>
        <v/>
      </c>
      <c r="F2378" t="str">
        <f t="shared" si="37"/>
        <v/>
      </c>
    </row>
    <row r="2379" spans="1:6" x14ac:dyDescent="0.4">
      <c r="A2379">
        <v>2378</v>
      </c>
      <c r="B2379" t="s">
        <v>399</v>
      </c>
      <c r="C2379" t="s">
        <v>2316</v>
      </c>
      <c r="D2379" t="s">
        <v>2316</v>
      </c>
      <c r="E2379" t="str">
        <f>IF(COUNTIF(発見ログ!$D$2:'発見ログ'!$D$5000,C2379)=1,B2379&amp;"発見済み","")</f>
        <v/>
      </c>
      <c r="F2379" t="str">
        <f t="shared" si="37"/>
        <v/>
      </c>
    </row>
    <row r="2380" spans="1:6" x14ac:dyDescent="0.4">
      <c r="A2380">
        <v>2379</v>
      </c>
      <c r="B2380" t="s">
        <v>399</v>
      </c>
      <c r="C2380" t="s">
        <v>2347</v>
      </c>
      <c r="D2380" t="s">
        <v>2347</v>
      </c>
      <c r="E2380" t="str">
        <f>IF(COUNTIF(発見ログ!$D$2:'発見ログ'!$D$5000,C2380)=1,B2380&amp;"発見済み","")</f>
        <v/>
      </c>
      <c r="F2380" t="str">
        <f t="shared" si="37"/>
        <v/>
      </c>
    </row>
    <row r="2381" spans="1:6" x14ac:dyDescent="0.4">
      <c r="A2381">
        <v>2380</v>
      </c>
      <c r="B2381" t="s">
        <v>399</v>
      </c>
      <c r="C2381" t="s">
        <v>2525</v>
      </c>
      <c r="D2381" t="s">
        <v>2525</v>
      </c>
      <c r="E2381" t="str">
        <f>IF(COUNTIF(発見ログ!$D$2:'発見ログ'!$D$5000,C2381)=1,B2381&amp;"発見済み","")</f>
        <v/>
      </c>
      <c r="F2381" t="str">
        <f t="shared" si="37"/>
        <v/>
      </c>
    </row>
    <row r="2382" spans="1:6" x14ac:dyDescent="0.4">
      <c r="A2382">
        <v>2381</v>
      </c>
      <c r="B2382" t="s">
        <v>399</v>
      </c>
      <c r="C2382" t="s">
        <v>2496</v>
      </c>
      <c r="D2382" t="s">
        <v>2496</v>
      </c>
      <c r="E2382" t="str">
        <f>IF(COUNTIF(発見ログ!$D$2:'発見ログ'!$D$5000,C2382)=1,B2382&amp;"発見済み","")</f>
        <v/>
      </c>
      <c r="F2382" t="str">
        <f t="shared" si="37"/>
        <v/>
      </c>
    </row>
    <row r="2383" spans="1:6" x14ac:dyDescent="0.4">
      <c r="A2383">
        <v>2382</v>
      </c>
      <c r="B2383" t="s">
        <v>399</v>
      </c>
      <c r="C2383" t="s">
        <v>2503</v>
      </c>
      <c r="D2383" t="s">
        <v>2503</v>
      </c>
      <c r="E2383" t="str">
        <f>IF(COUNTIF(発見ログ!$D$2:'発見ログ'!$D$5000,C2383)=1,B2383&amp;"発見済み","")</f>
        <v/>
      </c>
      <c r="F2383" t="str">
        <f t="shared" si="37"/>
        <v/>
      </c>
    </row>
    <row r="2384" spans="1:6" x14ac:dyDescent="0.4">
      <c r="A2384">
        <v>2383</v>
      </c>
      <c r="B2384" t="s">
        <v>399</v>
      </c>
      <c r="C2384" t="s">
        <v>2455</v>
      </c>
      <c r="D2384" t="s">
        <v>2455</v>
      </c>
      <c r="E2384" t="str">
        <f>IF(COUNTIF(発見ログ!$D$2:'発見ログ'!$D$5000,C2384)=1,B2384&amp;"発見済み","")</f>
        <v/>
      </c>
      <c r="F2384" t="str">
        <f t="shared" si="37"/>
        <v/>
      </c>
    </row>
    <row r="2385" spans="1:6" x14ac:dyDescent="0.4">
      <c r="A2385">
        <v>2384</v>
      </c>
      <c r="B2385" t="s">
        <v>399</v>
      </c>
      <c r="C2385" t="s">
        <v>2573</v>
      </c>
      <c r="D2385" t="s">
        <v>2573</v>
      </c>
      <c r="E2385" t="str">
        <f>IF(COUNTIF(発見ログ!$D$2:'発見ログ'!$D$5000,C2385)=1,B2385&amp;"発見済み","")</f>
        <v/>
      </c>
      <c r="F2385" t="str">
        <f t="shared" si="37"/>
        <v/>
      </c>
    </row>
    <row r="2386" spans="1:6" x14ac:dyDescent="0.4">
      <c r="A2386">
        <v>2385</v>
      </c>
      <c r="B2386" t="s">
        <v>399</v>
      </c>
      <c r="C2386" t="s">
        <v>5303</v>
      </c>
      <c r="D2386" t="s">
        <v>5303</v>
      </c>
      <c r="E2386" t="str">
        <f>IF(COUNTIF(発見ログ!$D$2:'発見ログ'!$D$5000,C2386)=1,B2386&amp;"発見済み","")</f>
        <v/>
      </c>
      <c r="F2386" t="str">
        <f t="shared" si="37"/>
        <v/>
      </c>
    </row>
    <row r="2387" spans="1:6" x14ac:dyDescent="0.4">
      <c r="A2387">
        <v>2386</v>
      </c>
      <c r="B2387" t="s">
        <v>399</v>
      </c>
      <c r="C2387" t="s">
        <v>2290</v>
      </c>
      <c r="D2387" t="s">
        <v>2290</v>
      </c>
      <c r="E2387" t="str">
        <f>IF(COUNTIF(発見ログ!$D$2:'発見ログ'!$D$5000,C2387)=1,B2387&amp;"発見済み","")</f>
        <v/>
      </c>
      <c r="F2387" t="str">
        <f t="shared" si="37"/>
        <v/>
      </c>
    </row>
    <row r="2388" spans="1:6" x14ac:dyDescent="0.4">
      <c r="A2388">
        <v>2387</v>
      </c>
      <c r="B2388" t="s">
        <v>399</v>
      </c>
      <c r="C2388" t="s">
        <v>5162</v>
      </c>
      <c r="D2388" t="s">
        <v>5162</v>
      </c>
      <c r="E2388" t="str">
        <f>IF(COUNTIF(発見ログ!$D$2:'発見ログ'!$D$5000,C2388)=1,B2388&amp;"発見済み","")</f>
        <v/>
      </c>
      <c r="F2388" t="str">
        <f t="shared" si="37"/>
        <v/>
      </c>
    </row>
    <row r="2389" spans="1:6" x14ac:dyDescent="0.4">
      <c r="A2389">
        <v>2388</v>
      </c>
      <c r="B2389" t="s">
        <v>399</v>
      </c>
      <c r="C2389" t="s">
        <v>5143</v>
      </c>
      <c r="D2389" t="s">
        <v>5143</v>
      </c>
      <c r="E2389" t="str">
        <f>IF(COUNTIF(発見ログ!$D$2:'発見ログ'!$D$5000,C2389)=1,B2389&amp;"発見済み","")</f>
        <v/>
      </c>
      <c r="F2389" t="str">
        <f t="shared" si="37"/>
        <v/>
      </c>
    </row>
    <row r="2390" spans="1:6" x14ac:dyDescent="0.4">
      <c r="A2390">
        <v>2389</v>
      </c>
      <c r="B2390" t="s">
        <v>399</v>
      </c>
      <c r="C2390" t="s">
        <v>2481</v>
      </c>
      <c r="D2390" t="s">
        <v>2481</v>
      </c>
      <c r="E2390" t="str">
        <f>IF(COUNTIF(発見ログ!$D$2:'発見ログ'!$D$5000,C2390)=1,B2390&amp;"発見済み","")</f>
        <v/>
      </c>
      <c r="F2390" t="str">
        <f t="shared" si="37"/>
        <v/>
      </c>
    </row>
    <row r="2391" spans="1:6" x14ac:dyDescent="0.4">
      <c r="A2391">
        <v>2390</v>
      </c>
      <c r="B2391" t="s">
        <v>399</v>
      </c>
      <c r="C2391" t="s">
        <v>2365</v>
      </c>
      <c r="D2391" t="s">
        <v>2365</v>
      </c>
      <c r="E2391" t="str">
        <f>IF(COUNTIF(発見ログ!$D$2:'発見ログ'!$D$5000,C2391)=1,B2391&amp;"発見済み","")</f>
        <v/>
      </c>
      <c r="F2391" t="str">
        <f t="shared" si="37"/>
        <v/>
      </c>
    </row>
    <row r="2392" spans="1:6" x14ac:dyDescent="0.4">
      <c r="A2392">
        <v>2391</v>
      </c>
      <c r="B2392" t="s">
        <v>399</v>
      </c>
      <c r="C2392" t="s">
        <v>2512</v>
      </c>
      <c r="D2392" t="s">
        <v>2512</v>
      </c>
      <c r="E2392" t="str">
        <f>IF(COUNTIF(発見ログ!$D$2:'発見ログ'!$D$5000,C2392)=1,B2392&amp;"発見済み","")</f>
        <v/>
      </c>
      <c r="F2392" t="str">
        <f t="shared" si="37"/>
        <v/>
      </c>
    </row>
    <row r="2393" spans="1:6" x14ac:dyDescent="0.4">
      <c r="A2393">
        <v>2392</v>
      </c>
      <c r="B2393" t="s">
        <v>399</v>
      </c>
      <c r="C2393" t="s">
        <v>2359</v>
      </c>
      <c r="D2393" t="s">
        <v>2359</v>
      </c>
      <c r="E2393" t="str">
        <f>IF(COUNTIF(発見ログ!$D$2:'発見ログ'!$D$5000,C2393)=1,B2393&amp;"発見済み","")</f>
        <v/>
      </c>
      <c r="F2393" t="str">
        <f t="shared" si="37"/>
        <v/>
      </c>
    </row>
    <row r="2394" spans="1:6" x14ac:dyDescent="0.4">
      <c r="A2394">
        <v>2393</v>
      </c>
      <c r="B2394" t="s">
        <v>399</v>
      </c>
      <c r="C2394" t="s">
        <v>2366</v>
      </c>
      <c r="D2394" t="s">
        <v>2366</v>
      </c>
      <c r="E2394" t="str">
        <f>IF(COUNTIF(発見ログ!$D$2:'発見ログ'!$D$5000,C2394)=1,B2394&amp;"発見済み","")</f>
        <v/>
      </c>
      <c r="F2394" t="str">
        <f t="shared" si="37"/>
        <v/>
      </c>
    </row>
    <row r="2395" spans="1:6" x14ac:dyDescent="0.4">
      <c r="A2395">
        <v>2394</v>
      </c>
      <c r="B2395" t="s">
        <v>399</v>
      </c>
      <c r="C2395" t="s">
        <v>2467</v>
      </c>
      <c r="D2395" t="s">
        <v>2467</v>
      </c>
      <c r="E2395" t="str">
        <f>IF(COUNTIF(発見ログ!$D$2:'発見ログ'!$D$5000,C2395)=1,B2395&amp;"発見済み","")</f>
        <v/>
      </c>
      <c r="F2395" t="str">
        <f t="shared" si="37"/>
        <v/>
      </c>
    </row>
    <row r="2396" spans="1:6" x14ac:dyDescent="0.4">
      <c r="A2396">
        <v>2395</v>
      </c>
      <c r="B2396" t="s">
        <v>399</v>
      </c>
      <c r="C2396" t="s">
        <v>2246</v>
      </c>
      <c r="D2396" t="s">
        <v>2246</v>
      </c>
      <c r="E2396" t="str">
        <f>IF(COUNTIF(発見ログ!$D$2:'発見ログ'!$D$5000,C2396)=1,B2396&amp;"発見済み","")</f>
        <v/>
      </c>
      <c r="F2396" t="str">
        <f t="shared" si="37"/>
        <v/>
      </c>
    </row>
    <row r="2397" spans="1:6" x14ac:dyDescent="0.4">
      <c r="A2397">
        <v>2396</v>
      </c>
      <c r="B2397" t="s">
        <v>399</v>
      </c>
      <c r="C2397" t="s">
        <v>2508</v>
      </c>
      <c r="D2397" t="s">
        <v>2508</v>
      </c>
      <c r="E2397" t="str">
        <f>IF(COUNTIF(発見ログ!$D$2:'発見ログ'!$D$5000,C2397)=1,B2397&amp;"発見済み","")</f>
        <v/>
      </c>
      <c r="F2397" t="str">
        <f t="shared" si="37"/>
        <v/>
      </c>
    </row>
    <row r="2398" spans="1:6" x14ac:dyDescent="0.4">
      <c r="A2398">
        <v>2397</v>
      </c>
      <c r="B2398" t="s">
        <v>399</v>
      </c>
      <c r="C2398" t="s">
        <v>2492</v>
      </c>
      <c r="D2398" t="s">
        <v>2492</v>
      </c>
      <c r="E2398" t="str">
        <f>IF(COUNTIF(発見ログ!$D$2:'発見ログ'!$D$5000,C2398)=1,B2398&amp;"発見済み","")</f>
        <v/>
      </c>
      <c r="F2398" t="str">
        <f t="shared" si="37"/>
        <v/>
      </c>
    </row>
    <row r="2399" spans="1:6" x14ac:dyDescent="0.4">
      <c r="A2399">
        <v>2398</v>
      </c>
      <c r="B2399" t="s">
        <v>399</v>
      </c>
      <c r="C2399" t="s">
        <v>2241</v>
      </c>
      <c r="D2399" t="s">
        <v>2241</v>
      </c>
      <c r="E2399" t="str">
        <f>IF(COUNTIF(発見ログ!$D$2:'発見ログ'!$D$5000,C2399)=1,B2399&amp;"発見済み","")</f>
        <v/>
      </c>
      <c r="F2399" t="str">
        <f t="shared" si="37"/>
        <v/>
      </c>
    </row>
    <row r="2400" spans="1:6" x14ac:dyDescent="0.4">
      <c r="A2400">
        <v>2399</v>
      </c>
      <c r="B2400" t="s">
        <v>399</v>
      </c>
      <c r="C2400" t="s">
        <v>2516</v>
      </c>
      <c r="D2400" t="s">
        <v>2516</v>
      </c>
      <c r="E2400" t="str">
        <f>IF(COUNTIF(発見ログ!$D$2:'発見ログ'!$D$5000,C2400)=1,B2400&amp;"発見済み","")</f>
        <v/>
      </c>
      <c r="F2400" t="str">
        <f t="shared" si="37"/>
        <v/>
      </c>
    </row>
    <row r="2401" spans="1:6" x14ac:dyDescent="0.4">
      <c r="A2401">
        <v>2400</v>
      </c>
      <c r="B2401" t="s">
        <v>399</v>
      </c>
      <c r="C2401" t="s">
        <v>2356</v>
      </c>
      <c r="D2401" t="s">
        <v>2356</v>
      </c>
      <c r="E2401" t="str">
        <f>IF(COUNTIF(発見ログ!$D$2:'発見ログ'!$D$5000,C2401)=1,B2401&amp;"発見済み","")</f>
        <v/>
      </c>
      <c r="F2401" t="str">
        <f t="shared" si="37"/>
        <v/>
      </c>
    </row>
    <row r="2402" spans="1:6" x14ac:dyDescent="0.4">
      <c r="A2402">
        <v>2401</v>
      </c>
      <c r="B2402" t="s">
        <v>399</v>
      </c>
      <c r="C2402" t="s">
        <v>2250</v>
      </c>
      <c r="D2402" t="s">
        <v>2250</v>
      </c>
      <c r="E2402" t="str">
        <f>IF(COUNTIF(発見ログ!$D$2:'発見ログ'!$D$5000,C2402)=1,B2402&amp;"発見済み","")</f>
        <v/>
      </c>
      <c r="F2402" t="str">
        <f t="shared" si="37"/>
        <v/>
      </c>
    </row>
    <row r="2403" spans="1:6" x14ac:dyDescent="0.4">
      <c r="A2403">
        <v>2402</v>
      </c>
      <c r="B2403" t="s">
        <v>399</v>
      </c>
      <c r="C2403" t="s">
        <v>5164</v>
      </c>
      <c r="D2403" t="s">
        <v>5164</v>
      </c>
      <c r="E2403" t="str">
        <f>IF(COUNTIF(発見ログ!$D$2:'発見ログ'!$D$5000,C2403)=1,B2403&amp;"発見済み","")</f>
        <v/>
      </c>
      <c r="F2403" t="str">
        <f t="shared" si="37"/>
        <v/>
      </c>
    </row>
    <row r="2404" spans="1:6" x14ac:dyDescent="0.4">
      <c r="A2404">
        <v>2403</v>
      </c>
      <c r="B2404" t="s">
        <v>399</v>
      </c>
      <c r="C2404" t="s">
        <v>2488</v>
      </c>
      <c r="D2404" t="s">
        <v>2488</v>
      </c>
      <c r="E2404" t="str">
        <f>IF(COUNTIF(発見ログ!$D$2:'発見ログ'!$D$5000,C2404)=1,B2404&amp;"発見済み","")</f>
        <v/>
      </c>
      <c r="F2404" t="str">
        <f t="shared" si="37"/>
        <v/>
      </c>
    </row>
    <row r="2405" spans="1:6" x14ac:dyDescent="0.4">
      <c r="A2405">
        <v>2404</v>
      </c>
      <c r="B2405" t="s">
        <v>399</v>
      </c>
      <c r="C2405" t="s">
        <v>2357</v>
      </c>
      <c r="D2405" t="s">
        <v>2357</v>
      </c>
      <c r="E2405" t="str">
        <f>IF(COUNTIF(発見ログ!$D$2:'発見ログ'!$D$5000,C2405)=1,B2405&amp;"発見済み","")</f>
        <v/>
      </c>
      <c r="F2405" t="str">
        <f t="shared" si="37"/>
        <v/>
      </c>
    </row>
    <row r="2406" spans="1:6" x14ac:dyDescent="0.4">
      <c r="A2406">
        <v>2405</v>
      </c>
      <c r="B2406" t="s">
        <v>399</v>
      </c>
      <c r="C2406" t="s">
        <v>2352</v>
      </c>
      <c r="D2406" t="s">
        <v>2352</v>
      </c>
      <c r="E2406" t="str">
        <f>IF(COUNTIF(発見ログ!$D$2:'発見ログ'!$D$5000,C2406)=1,B2406&amp;"発見済み","")</f>
        <v/>
      </c>
      <c r="F2406" t="str">
        <f t="shared" si="37"/>
        <v/>
      </c>
    </row>
    <row r="2407" spans="1:6" x14ac:dyDescent="0.4">
      <c r="A2407">
        <v>2406</v>
      </c>
      <c r="B2407" t="s">
        <v>399</v>
      </c>
      <c r="C2407" t="s">
        <v>2355</v>
      </c>
      <c r="D2407" t="s">
        <v>2355</v>
      </c>
      <c r="E2407" t="str">
        <f>IF(COUNTIF(発見ログ!$D$2:'発見ログ'!$D$5000,C2407)=1,B2407&amp;"発見済み","")</f>
        <v/>
      </c>
      <c r="F2407" t="str">
        <f t="shared" si="37"/>
        <v/>
      </c>
    </row>
    <row r="2408" spans="1:6" x14ac:dyDescent="0.4">
      <c r="A2408">
        <v>2407</v>
      </c>
      <c r="B2408" t="s">
        <v>399</v>
      </c>
      <c r="C2408" t="s">
        <v>2249</v>
      </c>
      <c r="D2408" t="s">
        <v>2249</v>
      </c>
      <c r="E2408" t="str">
        <f>IF(COUNTIF(発見ログ!$D$2:'発見ログ'!$D$5000,C2408)=1,B2408&amp;"発見済み","")</f>
        <v/>
      </c>
      <c r="F2408" t="str">
        <f t="shared" si="37"/>
        <v/>
      </c>
    </row>
    <row r="2409" spans="1:6" x14ac:dyDescent="0.4">
      <c r="A2409">
        <v>2408</v>
      </c>
      <c r="B2409" t="s">
        <v>399</v>
      </c>
      <c r="C2409" t="s">
        <v>2519</v>
      </c>
      <c r="D2409" t="s">
        <v>2519</v>
      </c>
      <c r="E2409" t="str">
        <f>IF(COUNTIF(発見ログ!$D$2:'発見ログ'!$D$5000,C2409)=1,B2409&amp;"発見済み","")</f>
        <v/>
      </c>
      <c r="F2409" t="str">
        <f t="shared" si="37"/>
        <v/>
      </c>
    </row>
    <row r="2410" spans="1:6" x14ac:dyDescent="0.4">
      <c r="A2410">
        <v>2409</v>
      </c>
      <c r="B2410" t="s">
        <v>399</v>
      </c>
      <c r="C2410" t="s">
        <v>2271</v>
      </c>
      <c r="D2410" t="s">
        <v>2271</v>
      </c>
      <c r="E2410" t="str">
        <f>IF(COUNTIF(発見ログ!$D$2:'発見ログ'!$D$5000,C2410)=1,B2410&amp;"発見済み","")</f>
        <v/>
      </c>
      <c r="F2410" t="str">
        <f t="shared" si="37"/>
        <v/>
      </c>
    </row>
    <row r="2411" spans="1:6" x14ac:dyDescent="0.4">
      <c r="A2411">
        <v>2410</v>
      </c>
      <c r="B2411" t="s">
        <v>399</v>
      </c>
      <c r="C2411" t="s">
        <v>2262</v>
      </c>
      <c r="D2411" t="s">
        <v>2262</v>
      </c>
      <c r="E2411" t="str">
        <f>IF(COUNTIF(発見ログ!$D$2:'発見ログ'!$D$5000,C2411)=1,B2411&amp;"発見済み","")</f>
        <v/>
      </c>
      <c r="F2411" t="str">
        <f t="shared" si="37"/>
        <v/>
      </c>
    </row>
    <row r="2412" spans="1:6" x14ac:dyDescent="0.4">
      <c r="A2412">
        <v>2411</v>
      </c>
      <c r="B2412" t="s">
        <v>399</v>
      </c>
      <c r="C2412" t="s">
        <v>2244</v>
      </c>
      <c r="D2412" t="s">
        <v>2244</v>
      </c>
      <c r="E2412" t="str">
        <f>IF(COUNTIF(発見ログ!$D$2:'発見ログ'!$D$5000,C2412)=1,B2412&amp;"発見済み","")</f>
        <v/>
      </c>
      <c r="F2412" t="str">
        <f t="shared" si="37"/>
        <v/>
      </c>
    </row>
    <row r="2413" spans="1:6" x14ac:dyDescent="0.4">
      <c r="A2413">
        <v>2412</v>
      </c>
      <c r="B2413" t="s">
        <v>399</v>
      </c>
      <c r="C2413" t="s">
        <v>2681</v>
      </c>
      <c r="D2413" t="s">
        <v>2681</v>
      </c>
      <c r="E2413" t="str">
        <f>IF(COUNTIF(発見ログ!$D$2:'発見ログ'!$D$5000,C2413)=1,B2413&amp;"発見済み","")</f>
        <v/>
      </c>
      <c r="F2413" t="str">
        <f t="shared" si="37"/>
        <v/>
      </c>
    </row>
    <row r="2414" spans="1:6" x14ac:dyDescent="0.4">
      <c r="A2414">
        <v>2413</v>
      </c>
      <c r="B2414" t="s">
        <v>399</v>
      </c>
      <c r="C2414" t="s">
        <v>2498</v>
      </c>
      <c r="D2414" t="s">
        <v>2498</v>
      </c>
      <c r="E2414" t="str">
        <f>IF(COUNTIF(発見ログ!$D$2:'発見ログ'!$D$5000,C2414)=1,B2414&amp;"発見済み","")</f>
        <v/>
      </c>
      <c r="F2414" t="str">
        <f t="shared" si="37"/>
        <v/>
      </c>
    </row>
    <row r="2415" spans="1:6" x14ac:dyDescent="0.4">
      <c r="A2415">
        <v>2414</v>
      </c>
      <c r="B2415" t="s">
        <v>399</v>
      </c>
      <c r="C2415" t="s">
        <v>2307</v>
      </c>
      <c r="D2415" t="s">
        <v>2307</v>
      </c>
      <c r="E2415" t="str">
        <f>IF(COUNTIF(発見ログ!$D$2:'発見ログ'!$D$5000,C2415)=1,B2415&amp;"発見済み","")</f>
        <v/>
      </c>
      <c r="F2415" t="str">
        <f t="shared" si="37"/>
        <v/>
      </c>
    </row>
    <row r="2416" spans="1:6" x14ac:dyDescent="0.4">
      <c r="A2416">
        <v>2415</v>
      </c>
      <c r="B2416" t="s">
        <v>399</v>
      </c>
      <c r="C2416" t="s">
        <v>2238</v>
      </c>
      <c r="D2416" t="s">
        <v>2238</v>
      </c>
      <c r="E2416" t="str">
        <f>IF(COUNTIF(発見ログ!$D$2:'発見ログ'!$D$5000,C2416)=1,B2416&amp;"発見済み","")</f>
        <v/>
      </c>
      <c r="F2416" t="str">
        <f t="shared" si="37"/>
        <v/>
      </c>
    </row>
    <row r="2417" spans="1:6" x14ac:dyDescent="0.4">
      <c r="A2417">
        <v>2416</v>
      </c>
      <c r="B2417" t="s">
        <v>399</v>
      </c>
      <c r="C2417" t="s">
        <v>2680</v>
      </c>
      <c r="D2417" t="s">
        <v>2680</v>
      </c>
      <c r="E2417" t="str">
        <f>IF(COUNTIF(発見ログ!$D$2:'発見ログ'!$D$5000,C2417)=1,B2417&amp;"発見済み","")</f>
        <v/>
      </c>
      <c r="F2417" t="str">
        <f t="shared" si="37"/>
        <v/>
      </c>
    </row>
    <row r="2418" spans="1:6" x14ac:dyDescent="0.4">
      <c r="A2418">
        <v>2417</v>
      </c>
      <c r="B2418" t="s">
        <v>399</v>
      </c>
      <c r="C2418" t="s">
        <v>2303</v>
      </c>
      <c r="D2418" t="s">
        <v>2303</v>
      </c>
      <c r="E2418" t="str">
        <f>IF(COUNTIF(発見ログ!$D$2:'発見ログ'!$D$5000,C2418)=1,B2418&amp;"発見済み","")</f>
        <v/>
      </c>
      <c r="F2418" t="str">
        <f t="shared" si="37"/>
        <v/>
      </c>
    </row>
    <row r="2419" spans="1:6" x14ac:dyDescent="0.4">
      <c r="A2419">
        <v>2418</v>
      </c>
      <c r="B2419" t="s">
        <v>399</v>
      </c>
      <c r="C2419" t="s">
        <v>5161</v>
      </c>
      <c r="D2419" t="s">
        <v>5161</v>
      </c>
      <c r="E2419" t="str">
        <f>IF(COUNTIF(発見ログ!$D$2:'発見ログ'!$D$5000,C2419)=1,B2419&amp;"発見済み","")</f>
        <v/>
      </c>
      <c r="F2419" t="str">
        <f t="shared" si="37"/>
        <v/>
      </c>
    </row>
    <row r="2420" spans="1:6" x14ac:dyDescent="0.4">
      <c r="A2420">
        <v>2419</v>
      </c>
      <c r="B2420" t="s">
        <v>399</v>
      </c>
      <c r="C2420" t="s">
        <v>2346</v>
      </c>
      <c r="D2420" t="s">
        <v>2346</v>
      </c>
      <c r="E2420" t="str">
        <f>IF(COUNTIF(発見ログ!$D$2:'発見ログ'!$D$5000,C2420)=1,B2420&amp;"発見済み","")</f>
        <v/>
      </c>
      <c r="F2420" t="str">
        <f t="shared" si="37"/>
        <v/>
      </c>
    </row>
    <row r="2421" spans="1:6" x14ac:dyDescent="0.4">
      <c r="A2421">
        <v>2420</v>
      </c>
      <c r="B2421" t="s">
        <v>399</v>
      </c>
      <c r="C2421" t="s">
        <v>2506</v>
      </c>
      <c r="D2421" t="s">
        <v>2506</v>
      </c>
      <c r="E2421" t="str">
        <f>IF(COUNTIF(発見ログ!$D$2:'発見ログ'!$D$5000,C2421)=1,B2421&amp;"発見済み","")</f>
        <v/>
      </c>
      <c r="F2421" t="str">
        <f t="shared" si="37"/>
        <v/>
      </c>
    </row>
    <row r="2422" spans="1:6" x14ac:dyDescent="0.4">
      <c r="A2422">
        <v>2421</v>
      </c>
      <c r="B2422" t="s">
        <v>399</v>
      </c>
      <c r="C2422" t="s">
        <v>4154</v>
      </c>
      <c r="D2422" t="s">
        <v>4154</v>
      </c>
      <c r="E2422" t="str">
        <f>IF(COUNTIF(発見ログ!$D$2:'発見ログ'!$D$5000,C2422)=1,B2422&amp;"発見済み","")</f>
        <v/>
      </c>
      <c r="F2422" t="str">
        <f t="shared" si="37"/>
        <v/>
      </c>
    </row>
    <row r="2423" spans="1:6" x14ac:dyDescent="0.4">
      <c r="A2423">
        <v>2422</v>
      </c>
      <c r="B2423" t="s">
        <v>399</v>
      </c>
      <c r="C2423" t="s">
        <v>5163</v>
      </c>
      <c r="D2423" t="s">
        <v>5163</v>
      </c>
      <c r="E2423" t="str">
        <f>IF(COUNTIF(発見ログ!$D$2:'発見ログ'!$D$5000,C2423)=1,B2423&amp;"発見済み","")</f>
        <v/>
      </c>
      <c r="F2423" t="str">
        <f t="shared" si="37"/>
        <v/>
      </c>
    </row>
    <row r="2424" spans="1:6" x14ac:dyDescent="0.4">
      <c r="A2424">
        <v>2423</v>
      </c>
      <c r="B2424" t="s">
        <v>399</v>
      </c>
      <c r="C2424" t="s">
        <v>2518</v>
      </c>
      <c r="D2424" t="s">
        <v>2518</v>
      </c>
      <c r="E2424" t="str">
        <f>IF(COUNTIF(発見ログ!$D$2:'発見ログ'!$D$5000,C2424)=1,B2424&amp;"発見済み","")</f>
        <v/>
      </c>
      <c r="F2424" t="str">
        <f t="shared" si="37"/>
        <v/>
      </c>
    </row>
    <row r="2425" spans="1:6" x14ac:dyDescent="0.4">
      <c r="A2425">
        <v>2424</v>
      </c>
      <c r="B2425" t="s">
        <v>399</v>
      </c>
      <c r="C2425" t="s">
        <v>2293</v>
      </c>
      <c r="D2425" t="s">
        <v>2293</v>
      </c>
      <c r="E2425" t="str">
        <f>IF(COUNTIF(発見ログ!$D$2:'発見ログ'!$D$5000,C2425)=1,B2425&amp;"発見済み","")</f>
        <v/>
      </c>
      <c r="F2425" t="str">
        <f t="shared" si="37"/>
        <v/>
      </c>
    </row>
    <row r="2426" spans="1:6" x14ac:dyDescent="0.4">
      <c r="A2426">
        <v>2425</v>
      </c>
      <c r="B2426" t="s">
        <v>399</v>
      </c>
      <c r="C2426" t="s">
        <v>2502</v>
      </c>
      <c r="D2426" t="s">
        <v>2502</v>
      </c>
      <c r="E2426" t="str">
        <f>IF(COUNTIF(発見ログ!$D$2:'発見ログ'!$D$5000,C2426)=1,B2426&amp;"発見済み","")</f>
        <v/>
      </c>
      <c r="F2426" t="str">
        <f t="shared" si="37"/>
        <v/>
      </c>
    </row>
    <row r="2427" spans="1:6" x14ac:dyDescent="0.4">
      <c r="A2427">
        <v>2426</v>
      </c>
      <c r="B2427" t="s">
        <v>399</v>
      </c>
      <c r="C2427" t="s">
        <v>5166</v>
      </c>
      <c r="D2427" t="s">
        <v>5166</v>
      </c>
      <c r="E2427" t="str">
        <f>IF(COUNTIF(発見ログ!$D$2:'発見ログ'!$D$5000,C2427)=1,B2427&amp;"発見済み","")</f>
        <v/>
      </c>
      <c r="F2427" t="str">
        <f t="shared" si="37"/>
        <v/>
      </c>
    </row>
    <row r="2428" spans="1:6" x14ac:dyDescent="0.4">
      <c r="A2428">
        <v>2427</v>
      </c>
      <c r="B2428" t="s">
        <v>399</v>
      </c>
      <c r="C2428" t="s">
        <v>2320</v>
      </c>
      <c r="D2428" t="s">
        <v>2320</v>
      </c>
      <c r="E2428" t="str">
        <f>IF(COUNTIF(発見ログ!$D$2:'発見ログ'!$D$5000,C2428)=1,B2428&amp;"発見済み","")</f>
        <v/>
      </c>
      <c r="F2428" t="str">
        <f t="shared" si="37"/>
        <v/>
      </c>
    </row>
    <row r="2429" spans="1:6" x14ac:dyDescent="0.4">
      <c r="A2429">
        <v>2428</v>
      </c>
      <c r="B2429" t="s">
        <v>399</v>
      </c>
      <c r="C2429" t="s">
        <v>2265</v>
      </c>
      <c r="D2429" t="s">
        <v>2265</v>
      </c>
      <c r="E2429" t="str">
        <f>IF(COUNTIF(発見ログ!$D$2:'発見ログ'!$D$5000,C2429)=1,B2429&amp;"発見済み","")</f>
        <v/>
      </c>
      <c r="F2429" t="str">
        <f t="shared" si="37"/>
        <v/>
      </c>
    </row>
    <row r="2430" spans="1:6" x14ac:dyDescent="0.4">
      <c r="A2430">
        <v>2429</v>
      </c>
      <c r="B2430" t="s">
        <v>399</v>
      </c>
      <c r="C2430" t="s">
        <v>2487</v>
      </c>
      <c r="D2430" t="s">
        <v>2487</v>
      </c>
      <c r="E2430" t="str">
        <f>IF(COUNTIF(発見ログ!$D$2:'発見ログ'!$D$5000,C2430)=1,B2430&amp;"発見済み","")</f>
        <v/>
      </c>
      <c r="F2430" t="str">
        <f t="shared" si="37"/>
        <v/>
      </c>
    </row>
    <row r="2431" spans="1:6" x14ac:dyDescent="0.4">
      <c r="A2431">
        <v>2430</v>
      </c>
      <c r="B2431" t="s">
        <v>399</v>
      </c>
      <c r="C2431" t="s">
        <v>3931</v>
      </c>
      <c r="D2431" t="s">
        <v>3931</v>
      </c>
      <c r="E2431" t="str">
        <f>IF(COUNTIF(発見ログ!$D$2:'発見ログ'!$D$5000,C2431)=1,B2431&amp;"発見済み","")</f>
        <v/>
      </c>
      <c r="F2431" t="str">
        <f t="shared" si="37"/>
        <v/>
      </c>
    </row>
    <row r="2432" spans="1:6" x14ac:dyDescent="0.4">
      <c r="A2432">
        <v>2431</v>
      </c>
      <c r="B2432" t="s">
        <v>399</v>
      </c>
      <c r="C2432" t="s">
        <v>3928</v>
      </c>
      <c r="D2432" t="s">
        <v>3928</v>
      </c>
      <c r="E2432" t="str">
        <f>IF(COUNTIF(発見ログ!$D$2:'発見ログ'!$D$5000,C2432)=1,B2432&amp;"発見済み","")</f>
        <v/>
      </c>
      <c r="F2432" t="str">
        <f t="shared" si="37"/>
        <v/>
      </c>
    </row>
    <row r="2433" spans="1:6" x14ac:dyDescent="0.4">
      <c r="A2433">
        <v>2432</v>
      </c>
      <c r="B2433" t="s">
        <v>399</v>
      </c>
      <c r="C2433" t="s">
        <v>3937</v>
      </c>
      <c r="D2433" t="s">
        <v>3937</v>
      </c>
      <c r="E2433" t="str">
        <f>IF(COUNTIF(発見ログ!$D$2:'発見ログ'!$D$5000,C2433)=1,B2433&amp;"発見済み","")</f>
        <v/>
      </c>
      <c r="F2433" t="str">
        <f t="shared" si="37"/>
        <v/>
      </c>
    </row>
    <row r="2434" spans="1:6" x14ac:dyDescent="0.4">
      <c r="A2434">
        <v>2433</v>
      </c>
      <c r="B2434" t="s">
        <v>399</v>
      </c>
      <c r="C2434" t="s">
        <v>3927</v>
      </c>
      <c r="D2434" t="s">
        <v>3927</v>
      </c>
      <c r="E2434" t="str">
        <f>IF(COUNTIF(発見ログ!$D$2:'発見ログ'!$D$5000,C2434)=1,B2434&amp;"発見済み","")</f>
        <v/>
      </c>
      <c r="F2434" t="str">
        <f t="shared" si="37"/>
        <v/>
      </c>
    </row>
    <row r="2435" spans="1:6" x14ac:dyDescent="0.4">
      <c r="A2435">
        <v>2434</v>
      </c>
      <c r="B2435" t="s">
        <v>399</v>
      </c>
      <c r="C2435" t="s">
        <v>3936</v>
      </c>
      <c r="D2435" t="s">
        <v>3936</v>
      </c>
      <c r="E2435" t="str">
        <f>IF(COUNTIF(発見ログ!$D$2:'発見ログ'!$D$5000,C2435)=1,B2435&amp;"発見済み","")</f>
        <v/>
      </c>
      <c r="F2435" t="str">
        <f t="shared" ref="F2435:F2498" si="38">IF(COUNTIF($C$2:$C$5000,C2435)=1,"","重複")</f>
        <v/>
      </c>
    </row>
    <row r="2436" spans="1:6" x14ac:dyDescent="0.4">
      <c r="A2436">
        <v>2435</v>
      </c>
      <c r="B2436" t="s">
        <v>399</v>
      </c>
      <c r="C2436" t="s">
        <v>3939</v>
      </c>
      <c r="D2436" t="s">
        <v>3939</v>
      </c>
      <c r="E2436" t="str">
        <f>IF(COUNTIF(発見ログ!$D$2:'発見ログ'!$D$5000,C2436)=1,B2436&amp;"発見済み","")</f>
        <v/>
      </c>
      <c r="F2436" t="str">
        <f t="shared" si="38"/>
        <v/>
      </c>
    </row>
    <row r="2437" spans="1:6" x14ac:dyDescent="0.4">
      <c r="A2437">
        <v>2436</v>
      </c>
      <c r="B2437" t="s">
        <v>399</v>
      </c>
      <c r="C2437" t="s">
        <v>3924</v>
      </c>
      <c r="D2437" t="s">
        <v>3924</v>
      </c>
      <c r="E2437" t="str">
        <f>IF(COUNTIF(発見ログ!$D$2:'発見ログ'!$D$5000,C2437)=1,B2437&amp;"発見済み","")</f>
        <v/>
      </c>
      <c r="F2437" t="str">
        <f t="shared" si="38"/>
        <v/>
      </c>
    </row>
    <row r="2438" spans="1:6" x14ac:dyDescent="0.4">
      <c r="A2438">
        <v>2437</v>
      </c>
      <c r="B2438" t="s">
        <v>399</v>
      </c>
      <c r="C2438" t="s">
        <v>3926</v>
      </c>
      <c r="D2438" t="s">
        <v>3926</v>
      </c>
      <c r="E2438" t="str">
        <f>IF(COUNTIF(発見ログ!$D$2:'発見ログ'!$D$5000,C2438)=1,B2438&amp;"発見済み","")</f>
        <v/>
      </c>
      <c r="F2438" t="str">
        <f t="shared" si="38"/>
        <v/>
      </c>
    </row>
    <row r="2439" spans="1:6" x14ac:dyDescent="0.4">
      <c r="A2439">
        <v>2438</v>
      </c>
      <c r="B2439" t="s">
        <v>399</v>
      </c>
      <c r="C2439" t="s">
        <v>3938</v>
      </c>
      <c r="D2439" t="s">
        <v>3938</v>
      </c>
      <c r="E2439" t="str">
        <f>IF(COUNTIF(発見ログ!$D$2:'発見ログ'!$D$5000,C2439)=1,B2439&amp;"発見済み","")</f>
        <v/>
      </c>
      <c r="F2439" t="str">
        <f t="shared" si="38"/>
        <v/>
      </c>
    </row>
    <row r="2440" spans="1:6" x14ac:dyDescent="0.4">
      <c r="A2440">
        <v>2439</v>
      </c>
      <c r="B2440" t="s">
        <v>399</v>
      </c>
      <c r="C2440" t="s">
        <v>3933</v>
      </c>
      <c r="D2440" t="s">
        <v>3933</v>
      </c>
      <c r="E2440" t="str">
        <f>IF(COUNTIF(発見ログ!$D$2:'発見ログ'!$D$5000,C2440)=1,B2440&amp;"発見済み","")</f>
        <v/>
      </c>
      <c r="F2440" t="str">
        <f t="shared" si="38"/>
        <v/>
      </c>
    </row>
    <row r="2441" spans="1:6" x14ac:dyDescent="0.4">
      <c r="A2441">
        <v>2440</v>
      </c>
      <c r="B2441" t="s">
        <v>399</v>
      </c>
      <c r="C2441" t="s">
        <v>3925</v>
      </c>
      <c r="D2441" t="s">
        <v>3925</v>
      </c>
      <c r="E2441" t="str">
        <f>IF(COUNTIF(発見ログ!$D$2:'発見ログ'!$D$5000,C2441)=1,B2441&amp;"発見済み","")</f>
        <v/>
      </c>
      <c r="F2441" t="str">
        <f t="shared" si="38"/>
        <v/>
      </c>
    </row>
    <row r="2442" spans="1:6" x14ac:dyDescent="0.4">
      <c r="A2442">
        <v>2441</v>
      </c>
      <c r="B2442" t="s">
        <v>399</v>
      </c>
      <c r="C2442" t="s">
        <v>3923</v>
      </c>
      <c r="D2442" t="s">
        <v>3923</v>
      </c>
      <c r="E2442" t="str">
        <f>IF(COUNTIF(発見ログ!$D$2:'発見ログ'!$D$5000,C2442)=1,B2442&amp;"発見済み","")</f>
        <v/>
      </c>
      <c r="F2442" t="str">
        <f t="shared" si="38"/>
        <v/>
      </c>
    </row>
    <row r="2443" spans="1:6" x14ac:dyDescent="0.4">
      <c r="A2443">
        <v>2442</v>
      </c>
      <c r="B2443" t="s">
        <v>399</v>
      </c>
      <c r="C2443" t="s">
        <v>3929</v>
      </c>
      <c r="D2443" t="s">
        <v>3929</v>
      </c>
      <c r="E2443" t="str">
        <f>IF(COUNTIF(発見ログ!$D$2:'発見ログ'!$D$5000,C2443)=1,B2443&amp;"発見済み","")</f>
        <v/>
      </c>
      <c r="F2443" t="str">
        <f t="shared" si="38"/>
        <v/>
      </c>
    </row>
    <row r="2444" spans="1:6" x14ac:dyDescent="0.4">
      <c r="A2444">
        <v>2443</v>
      </c>
      <c r="B2444" t="s">
        <v>402</v>
      </c>
      <c r="C2444" t="s">
        <v>2581</v>
      </c>
      <c r="D2444" t="s">
        <v>403</v>
      </c>
      <c r="E2444" t="str">
        <f>IF(COUNTIF(発見ログ!$D$2:'発見ログ'!$D$5000,C2444)=1,B2444&amp;"発見済み","")</f>
        <v/>
      </c>
      <c r="F2444" t="str">
        <f t="shared" si="38"/>
        <v/>
      </c>
    </row>
    <row r="2445" spans="1:6" x14ac:dyDescent="0.4">
      <c r="A2445">
        <v>2444</v>
      </c>
      <c r="B2445" t="s">
        <v>402</v>
      </c>
      <c r="C2445" t="s">
        <v>4400</v>
      </c>
      <c r="D2445" t="s">
        <v>404</v>
      </c>
      <c r="E2445" t="str">
        <f>IF(COUNTIF(発見ログ!$D$2:'発見ログ'!$D$5000,C2445)=1,B2445&amp;"発見済み","")</f>
        <v/>
      </c>
      <c r="F2445" t="str">
        <f t="shared" si="38"/>
        <v/>
      </c>
    </row>
    <row r="2446" spans="1:6" x14ac:dyDescent="0.4">
      <c r="A2446">
        <v>2445</v>
      </c>
      <c r="B2446" t="s">
        <v>402</v>
      </c>
      <c r="C2446" t="s">
        <v>4423</v>
      </c>
      <c r="D2446" t="s">
        <v>405</v>
      </c>
      <c r="E2446" t="str">
        <f>IF(COUNTIF(発見ログ!$D$2:'発見ログ'!$D$5000,C2446)=1,B2446&amp;"発見済み","")</f>
        <v/>
      </c>
      <c r="F2446" t="str">
        <f t="shared" si="38"/>
        <v/>
      </c>
    </row>
    <row r="2447" spans="1:6" x14ac:dyDescent="0.4">
      <c r="A2447">
        <v>2446</v>
      </c>
      <c r="B2447" t="s">
        <v>402</v>
      </c>
      <c r="C2447" t="s">
        <v>4508</v>
      </c>
      <c r="D2447" t="s">
        <v>406</v>
      </c>
      <c r="E2447" t="str">
        <f>IF(COUNTIF(発見ログ!$D$2:'発見ログ'!$D$5000,C2447)=1,B2447&amp;"発見済み","")</f>
        <v/>
      </c>
      <c r="F2447" t="str">
        <f t="shared" si="38"/>
        <v/>
      </c>
    </row>
    <row r="2448" spans="1:6" x14ac:dyDescent="0.4">
      <c r="A2448">
        <v>2447</v>
      </c>
      <c r="B2448" t="s">
        <v>402</v>
      </c>
      <c r="C2448" t="s">
        <v>2527</v>
      </c>
      <c r="D2448" t="s">
        <v>407</v>
      </c>
      <c r="E2448" t="str">
        <f>IF(COUNTIF(発見ログ!$D$2:'発見ログ'!$D$5000,C2448)=1,B2448&amp;"発見済み","")</f>
        <v/>
      </c>
      <c r="F2448" t="str">
        <f t="shared" si="38"/>
        <v/>
      </c>
    </row>
    <row r="2449" spans="1:6" x14ac:dyDescent="0.4">
      <c r="A2449">
        <v>2448</v>
      </c>
      <c r="B2449" t="s">
        <v>402</v>
      </c>
      <c r="C2449" t="s">
        <v>4522</v>
      </c>
      <c r="D2449" t="s">
        <v>406</v>
      </c>
      <c r="E2449" t="str">
        <f>IF(COUNTIF(発見ログ!$D$2:'発見ログ'!$D$5000,C2449)=1,B2449&amp;"発見済み","")</f>
        <v/>
      </c>
      <c r="F2449" t="str">
        <f t="shared" si="38"/>
        <v/>
      </c>
    </row>
    <row r="2450" spans="1:6" x14ac:dyDescent="0.4">
      <c r="A2450">
        <v>2449</v>
      </c>
      <c r="B2450" t="s">
        <v>402</v>
      </c>
      <c r="C2450" t="s">
        <v>2638</v>
      </c>
      <c r="D2450" t="s">
        <v>408</v>
      </c>
      <c r="E2450" t="str">
        <f>IF(COUNTIF(発見ログ!$D$2:'発見ログ'!$D$5000,C2450)=1,B2450&amp;"発見済み","")</f>
        <v/>
      </c>
      <c r="F2450" t="str">
        <f t="shared" si="38"/>
        <v/>
      </c>
    </row>
    <row r="2451" spans="1:6" x14ac:dyDescent="0.4">
      <c r="A2451">
        <v>2450</v>
      </c>
      <c r="B2451" t="s">
        <v>402</v>
      </c>
      <c r="C2451" t="s">
        <v>2617</v>
      </c>
      <c r="D2451" t="s">
        <v>409</v>
      </c>
      <c r="E2451" t="str">
        <f>IF(COUNTIF(発見ログ!$D$2:'発見ログ'!$D$5000,C2451)=1,B2451&amp;"発見済み","")</f>
        <v/>
      </c>
      <c r="F2451" t="str">
        <f t="shared" si="38"/>
        <v/>
      </c>
    </row>
    <row r="2452" spans="1:6" x14ac:dyDescent="0.4">
      <c r="A2452">
        <v>2451</v>
      </c>
      <c r="B2452" t="s">
        <v>402</v>
      </c>
      <c r="C2452" t="s">
        <v>2718</v>
      </c>
      <c r="D2452" t="s">
        <v>406</v>
      </c>
      <c r="E2452" t="str">
        <f>IF(COUNTIF(発見ログ!$D$2:'発見ログ'!$D$5000,C2452)=1,B2452&amp;"発見済み","")</f>
        <v/>
      </c>
      <c r="F2452" t="str">
        <f t="shared" si="38"/>
        <v/>
      </c>
    </row>
    <row r="2453" spans="1:6" x14ac:dyDescent="0.4">
      <c r="A2453">
        <v>2452</v>
      </c>
      <c r="B2453" t="s">
        <v>402</v>
      </c>
      <c r="C2453" t="s">
        <v>2597</v>
      </c>
      <c r="D2453" t="s">
        <v>410</v>
      </c>
      <c r="E2453" t="str">
        <f>IF(COUNTIF(発見ログ!$D$2:'発見ログ'!$D$5000,C2453)=1,B2453&amp;"発見済み","")</f>
        <v/>
      </c>
      <c r="F2453" t="str">
        <f t="shared" si="38"/>
        <v/>
      </c>
    </row>
    <row r="2454" spans="1:6" x14ac:dyDescent="0.4">
      <c r="A2454">
        <v>2453</v>
      </c>
      <c r="B2454" t="s">
        <v>402</v>
      </c>
      <c r="C2454" t="s">
        <v>2438</v>
      </c>
      <c r="D2454" t="s">
        <v>411</v>
      </c>
      <c r="E2454" t="str">
        <f>IF(COUNTIF(発見ログ!$D$2:'発見ログ'!$D$5000,C2454)=1,B2454&amp;"発見済み","")</f>
        <v/>
      </c>
      <c r="F2454" t="str">
        <f t="shared" si="38"/>
        <v/>
      </c>
    </row>
    <row r="2455" spans="1:6" x14ac:dyDescent="0.4">
      <c r="A2455">
        <v>2454</v>
      </c>
      <c r="B2455" t="s">
        <v>402</v>
      </c>
      <c r="C2455" t="s">
        <v>4416</v>
      </c>
      <c r="D2455" t="s">
        <v>412</v>
      </c>
      <c r="E2455" t="str">
        <f>IF(COUNTIF(発見ログ!$D$2:'発見ログ'!$D$5000,C2455)=1,B2455&amp;"発見済み","")</f>
        <v/>
      </c>
      <c r="F2455" t="str">
        <f t="shared" si="38"/>
        <v/>
      </c>
    </row>
    <row r="2456" spans="1:6" x14ac:dyDescent="0.4">
      <c r="A2456">
        <v>2455</v>
      </c>
      <c r="B2456" t="s">
        <v>402</v>
      </c>
      <c r="C2456" t="s">
        <v>2692</v>
      </c>
      <c r="D2456" t="s">
        <v>413</v>
      </c>
      <c r="E2456" t="str">
        <f>IF(COUNTIF(発見ログ!$D$2:'発見ログ'!$D$5000,C2456)=1,B2456&amp;"発見済み","")</f>
        <v/>
      </c>
      <c r="F2456" t="str">
        <f t="shared" si="38"/>
        <v/>
      </c>
    </row>
    <row r="2457" spans="1:6" x14ac:dyDescent="0.4">
      <c r="A2457">
        <v>2456</v>
      </c>
      <c r="B2457" t="s">
        <v>402</v>
      </c>
      <c r="C2457" t="s">
        <v>4526</v>
      </c>
      <c r="D2457" t="s">
        <v>414</v>
      </c>
      <c r="E2457" t="str">
        <f>IF(COUNTIF(発見ログ!$D$2:'発見ログ'!$D$5000,C2457)=1,B2457&amp;"発見済み","")</f>
        <v/>
      </c>
      <c r="F2457" t="str">
        <f t="shared" si="38"/>
        <v/>
      </c>
    </row>
    <row r="2458" spans="1:6" x14ac:dyDescent="0.4">
      <c r="A2458">
        <v>2457</v>
      </c>
      <c r="B2458" t="s">
        <v>402</v>
      </c>
      <c r="C2458" t="s">
        <v>4511</v>
      </c>
      <c r="D2458" t="s">
        <v>406</v>
      </c>
      <c r="E2458" t="str">
        <f>IF(COUNTIF(発見ログ!$D$2:'発見ログ'!$D$5000,C2458)=1,B2458&amp;"発見済み","")</f>
        <v/>
      </c>
      <c r="F2458" t="str">
        <f t="shared" si="38"/>
        <v/>
      </c>
    </row>
    <row r="2459" spans="1:6" x14ac:dyDescent="0.4">
      <c r="A2459">
        <v>2458</v>
      </c>
      <c r="B2459" t="s">
        <v>402</v>
      </c>
      <c r="C2459" t="s">
        <v>4419</v>
      </c>
      <c r="D2459" t="s">
        <v>415</v>
      </c>
      <c r="E2459" t="str">
        <f>IF(COUNTIF(発見ログ!$D$2:'発見ログ'!$D$5000,C2459)=1,B2459&amp;"発見済み","")</f>
        <v/>
      </c>
      <c r="F2459" t="str">
        <f t="shared" si="38"/>
        <v/>
      </c>
    </row>
    <row r="2460" spans="1:6" x14ac:dyDescent="0.4">
      <c r="A2460">
        <v>2459</v>
      </c>
      <c r="B2460" t="s">
        <v>402</v>
      </c>
      <c r="C2460" t="s">
        <v>2541</v>
      </c>
      <c r="D2460" t="s">
        <v>416</v>
      </c>
      <c r="E2460" t="str">
        <f>IF(COUNTIF(発見ログ!$D$2:'発見ログ'!$D$5000,C2460)=1,B2460&amp;"発見済み","")</f>
        <v/>
      </c>
      <c r="F2460" t="str">
        <f t="shared" si="38"/>
        <v/>
      </c>
    </row>
    <row r="2461" spans="1:6" x14ac:dyDescent="0.4">
      <c r="A2461">
        <v>2460</v>
      </c>
      <c r="B2461" t="s">
        <v>402</v>
      </c>
      <c r="C2461" t="s">
        <v>2470</v>
      </c>
      <c r="D2461" t="s">
        <v>417</v>
      </c>
      <c r="E2461" t="str">
        <f>IF(COUNTIF(発見ログ!$D$2:'発見ログ'!$D$5000,C2461)=1,B2461&amp;"発見済み","")</f>
        <v/>
      </c>
      <c r="F2461" t="str">
        <f t="shared" si="38"/>
        <v/>
      </c>
    </row>
    <row r="2462" spans="1:6" x14ac:dyDescent="0.4">
      <c r="A2462">
        <v>2461</v>
      </c>
      <c r="B2462" t="s">
        <v>402</v>
      </c>
      <c r="C2462" t="s">
        <v>2454</v>
      </c>
      <c r="D2462" t="s">
        <v>418</v>
      </c>
      <c r="E2462" t="str">
        <f>IF(COUNTIF(発見ログ!$D$2:'発見ログ'!$D$5000,C2462)=1,B2462&amp;"発見済み","")</f>
        <v/>
      </c>
      <c r="F2462" t="str">
        <f t="shared" si="38"/>
        <v/>
      </c>
    </row>
    <row r="2463" spans="1:6" x14ac:dyDescent="0.4">
      <c r="A2463">
        <v>2462</v>
      </c>
      <c r="B2463" t="s">
        <v>402</v>
      </c>
      <c r="C2463" t="s">
        <v>2571</v>
      </c>
      <c r="D2463" t="s">
        <v>406</v>
      </c>
      <c r="E2463" t="str">
        <f>IF(COUNTIF(発見ログ!$D$2:'発見ログ'!$D$5000,C2463)=1,B2463&amp;"発見済み","")</f>
        <v/>
      </c>
      <c r="F2463" t="str">
        <f t="shared" si="38"/>
        <v/>
      </c>
    </row>
    <row r="2464" spans="1:6" x14ac:dyDescent="0.4">
      <c r="A2464">
        <v>2463</v>
      </c>
      <c r="B2464" t="s">
        <v>402</v>
      </c>
      <c r="C2464" t="s">
        <v>1216</v>
      </c>
      <c r="D2464" t="s">
        <v>406</v>
      </c>
      <c r="E2464" t="str">
        <f>IF(COUNTIF(発見ログ!$D$2:'発見ログ'!$D$5000,C2464)=1,B2464&amp;"発見済み","")</f>
        <v/>
      </c>
      <c r="F2464" t="str">
        <f t="shared" si="38"/>
        <v/>
      </c>
    </row>
    <row r="2465" spans="1:6" x14ac:dyDescent="0.4">
      <c r="A2465">
        <v>2464</v>
      </c>
      <c r="B2465" t="s">
        <v>402</v>
      </c>
      <c r="C2465" t="s">
        <v>419</v>
      </c>
      <c r="D2465" t="s">
        <v>406</v>
      </c>
      <c r="E2465" t="str">
        <f>IF(COUNTIF(発見ログ!$D$2:'発見ログ'!$D$5000,C2465)=1,B2465&amp;"発見済み","")</f>
        <v/>
      </c>
      <c r="F2465" t="str">
        <f t="shared" si="38"/>
        <v/>
      </c>
    </row>
    <row r="2466" spans="1:6" x14ac:dyDescent="0.4">
      <c r="A2466">
        <v>2465</v>
      </c>
      <c r="B2466" t="s">
        <v>402</v>
      </c>
      <c r="C2466" t="s">
        <v>5286</v>
      </c>
      <c r="D2466" t="s">
        <v>406</v>
      </c>
      <c r="E2466" t="str">
        <f>IF(COUNTIF(発見ログ!$D$2:'発見ログ'!$D$5000,C2466)=1,B2466&amp;"発見済み","")</f>
        <v/>
      </c>
      <c r="F2466" t="str">
        <f t="shared" si="38"/>
        <v/>
      </c>
    </row>
    <row r="2467" spans="1:6" x14ac:dyDescent="0.4">
      <c r="A2467">
        <v>2466</v>
      </c>
      <c r="B2467" t="s">
        <v>402</v>
      </c>
      <c r="C2467" t="s">
        <v>5215</v>
      </c>
      <c r="D2467" t="s">
        <v>406</v>
      </c>
      <c r="E2467" t="str">
        <f>IF(COUNTIF(発見ログ!$D$2:'発見ログ'!$D$5000,C2467)=1,B2467&amp;"発見済み","")</f>
        <v/>
      </c>
      <c r="F2467" t="str">
        <f t="shared" si="38"/>
        <v/>
      </c>
    </row>
    <row r="2468" spans="1:6" x14ac:dyDescent="0.4">
      <c r="A2468">
        <v>2467</v>
      </c>
      <c r="B2468" t="s">
        <v>402</v>
      </c>
      <c r="C2468" t="s">
        <v>420</v>
      </c>
      <c r="D2468" t="s">
        <v>406</v>
      </c>
      <c r="E2468" t="str">
        <f>IF(COUNTIF(発見ログ!$D$2:'発見ログ'!$D$5000,C2468)=1,B2468&amp;"発見済み","")</f>
        <v/>
      </c>
      <c r="F2468" t="str">
        <f t="shared" si="38"/>
        <v/>
      </c>
    </row>
    <row r="2469" spans="1:6" x14ac:dyDescent="0.4">
      <c r="A2469">
        <v>2468</v>
      </c>
      <c r="B2469" t="s">
        <v>402</v>
      </c>
      <c r="C2469" t="s">
        <v>2618</v>
      </c>
      <c r="D2469" t="s">
        <v>421</v>
      </c>
      <c r="E2469" t="str">
        <f>IF(COUNTIF(発見ログ!$D$2:'発見ログ'!$D$5000,C2469)=1,B2469&amp;"発見済み","")</f>
        <v/>
      </c>
      <c r="F2469" t="str">
        <f t="shared" si="38"/>
        <v/>
      </c>
    </row>
    <row r="2470" spans="1:6" x14ac:dyDescent="0.4">
      <c r="A2470">
        <v>2469</v>
      </c>
      <c r="B2470" t="s">
        <v>402</v>
      </c>
      <c r="C2470" t="s">
        <v>2619</v>
      </c>
      <c r="D2470" t="s">
        <v>406</v>
      </c>
      <c r="E2470" t="str">
        <f>IF(COUNTIF(発見ログ!$D$2:'発見ログ'!$D$5000,C2470)=1,B2470&amp;"発見済み","")</f>
        <v/>
      </c>
      <c r="F2470" t="str">
        <f t="shared" si="38"/>
        <v/>
      </c>
    </row>
    <row r="2471" spans="1:6" x14ac:dyDescent="0.4">
      <c r="A2471">
        <v>2470</v>
      </c>
      <c r="B2471" t="s">
        <v>402</v>
      </c>
      <c r="C2471" t="s">
        <v>2539</v>
      </c>
      <c r="D2471" t="s">
        <v>422</v>
      </c>
      <c r="E2471" t="str">
        <f>IF(COUNTIF(発見ログ!$D$2:'発見ログ'!$D$5000,C2471)=1,B2471&amp;"発見済み","")</f>
        <v/>
      </c>
      <c r="F2471" t="str">
        <f t="shared" si="38"/>
        <v/>
      </c>
    </row>
    <row r="2472" spans="1:6" x14ac:dyDescent="0.4">
      <c r="A2472">
        <v>2471</v>
      </c>
      <c r="B2472" t="s">
        <v>402</v>
      </c>
      <c r="C2472" t="s">
        <v>5039</v>
      </c>
      <c r="D2472" t="s">
        <v>423</v>
      </c>
      <c r="E2472" t="str">
        <f>IF(COUNTIF(発見ログ!$D$2:'発見ログ'!$D$5000,C2472)=1,B2472&amp;"発見済み","")</f>
        <v/>
      </c>
      <c r="F2472" t="str">
        <f t="shared" si="38"/>
        <v/>
      </c>
    </row>
    <row r="2473" spans="1:6" x14ac:dyDescent="0.4">
      <c r="A2473">
        <v>2472</v>
      </c>
      <c r="B2473" t="s">
        <v>402</v>
      </c>
      <c r="C2473" t="s">
        <v>3682</v>
      </c>
      <c r="D2473" t="s">
        <v>424</v>
      </c>
      <c r="E2473" t="str">
        <f>IF(COUNTIF(発見ログ!$D$2:'発見ログ'!$D$5000,C2473)=1,B2473&amp;"発見済み","")</f>
        <v/>
      </c>
      <c r="F2473" t="str">
        <f t="shared" si="38"/>
        <v/>
      </c>
    </row>
    <row r="2474" spans="1:6" x14ac:dyDescent="0.4">
      <c r="A2474">
        <v>2473</v>
      </c>
      <c r="B2474" t="s">
        <v>402</v>
      </c>
      <c r="C2474" t="s">
        <v>425</v>
      </c>
      <c r="D2474" t="s">
        <v>406</v>
      </c>
      <c r="E2474" t="str">
        <f>IF(COUNTIF(発見ログ!$D$2:'発見ログ'!$D$5000,C2474)=1,B2474&amp;"発見済み","")</f>
        <v/>
      </c>
      <c r="F2474" t="str">
        <f t="shared" si="38"/>
        <v/>
      </c>
    </row>
    <row r="2475" spans="1:6" x14ac:dyDescent="0.4">
      <c r="A2475">
        <v>2474</v>
      </c>
      <c r="B2475" t="s">
        <v>402</v>
      </c>
      <c r="C2475" t="s">
        <v>4499</v>
      </c>
      <c r="D2475" t="s">
        <v>426</v>
      </c>
      <c r="E2475" t="str">
        <f>IF(COUNTIF(発見ログ!$D$2:'発見ログ'!$D$5000,C2475)=1,B2475&amp;"発見済み","")</f>
        <v/>
      </c>
      <c r="F2475" t="str">
        <f t="shared" si="38"/>
        <v/>
      </c>
    </row>
    <row r="2476" spans="1:6" x14ac:dyDescent="0.4">
      <c r="A2476">
        <v>2475</v>
      </c>
      <c r="B2476" t="s">
        <v>402</v>
      </c>
      <c r="C2476" t="s">
        <v>2542</v>
      </c>
      <c r="D2476" t="s">
        <v>427</v>
      </c>
      <c r="E2476" t="str">
        <f>IF(COUNTIF(発見ログ!$D$2:'発見ログ'!$D$5000,C2476)=1,B2476&amp;"発見済み","")</f>
        <v/>
      </c>
      <c r="F2476" t="str">
        <f t="shared" si="38"/>
        <v/>
      </c>
    </row>
    <row r="2477" spans="1:6" x14ac:dyDescent="0.4">
      <c r="A2477">
        <v>2476</v>
      </c>
      <c r="B2477" t="s">
        <v>402</v>
      </c>
      <c r="C2477" t="s">
        <v>428</v>
      </c>
      <c r="D2477" t="s">
        <v>406</v>
      </c>
      <c r="E2477" t="str">
        <f>IF(COUNTIF(発見ログ!$D$2:'発見ログ'!$D$5000,C2477)=1,B2477&amp;"発見済み","")</f>
        <v/>
      </c>
      <c r="F2477" t="str">
        <f t="shared" si="38"/>
        <v/>
      </c>
    </row>
    <row r="2478" spans="1:6" x14ac:dyDescent="0.4">
      <c r="A2478">
        <v>2477</v>
      </c>
      <c r="B2478" t="s">
        <v>402</v>
      </c>
      <c r="C2478" t="s">
        <v>2458</v>
      </c>
      <c r="D2478" t="s">
        <v>429</v>
      </c>
      <c r="E2478" t="str">
        <f>IF(COUNTIF(発見ログ!$D$2:'発見ログ'!$D$5000,C2478)=1,B2478&amp;"発見済み","")</f>
        <v/>
      </c>
      <c r="F2478" t="str">
        <f t="shared" si="38"/>
        <v/>
      </c>
    </row>
    <row r="2479" spans="1:6" x14ac:dyDescent="0.4">
      <c r="A2479">
        <v>2478</v>
      </c>
      <c r="B2479" t="s">
        <v>402</v>
      </c>
      <c r="C2479" t="s">
        <v>2476</v>
      </c>
      <c r="D2479" t="s">
        <v>430</v>
      </c>
      <c r="E2479" t="str">
        <f>IF(COUNTIF(発見ログ!$D$2:'発見ログ'!$D$5000,C2479)=1,B2479&amp;"発見済み","")</f>
        <v/>
      </c>
      <c r="F2479" t="str">
        <f t="shared" si="38"/>
        <v/>
      </c>
    </row>
    <row r="2480" spans="1:6" x14ac:dyDescent="0.4">
      <c r="A2480">
        <v>2479</v>
      </c>
      <c r="B2480" t="s">
        <v>402</v>
      </c>
      <c r="C2480" t="s">
        <v>431</v>
      </c>
      <c r="D2480" t="s">
        <v>406</v>
      </c>
      <c r="E2480" t="str">
        <f>IF(COUNTIF(発見ログ!$D$2:'発見ログ'!$D$5000,C2480)=1,B2480&amp;"発見済み","")</f>
        <v/>
      </c>
      <c r="F2480" t="str">
        <f t="shared" si="38"/>
        <v/>
      </c>
    </row>
    <row r="2481" spans="1:6" x14ac:dyDescent="0.4">
      <c r="A2481">
        <v>2480</v>
      </c>
      <c r="B2481" t="s">
        <v>402</v>
      </c>
      <c r="C2481" t="s">
        <v>1347</v>
      </c>
      <c r="D2481" t="s">
        <v>432</v>
      </c>
      <c r="E2481" t="str">
        <f>IF(COUNTIF(発見ログ!$D$2:'発見ログ'!$D$5000,C2481)=1,B2481&amp;"発見済み","")</f>
        <v/>
      </c>
      <c r="F2481" t="str">
        <f t="shared" si="38"/>
        <v/>
      </c>
    </row>
    <row r="2482" spans="1:6" x14ac:dyDescent="0.4">
      <c r="A2482">
        <v>2481</v>
      </c>
      <c r="B2482" t="s">
        <v>402</v>
      </c>
      <c r="C2482" t="s">
        <v>5283</v>
      </c>
      <c r="D2482" t="s">
        <v>433</v>
      </c>
      <c r="E2482" t="str">
        <f>IF(COUNTIF(発見ログ!$D$2:'発見ログ'!$D$5000,C2482)=1,B2482&amp;"発見済み","")</f>
        <v/>
      </c>
      <c r="F2482" t="str">
        <f t="shared" si="38"/>
        <v/>
      </c>
    </row>
    <row r="2483" spans="1:6" x14ac:dyDescent="0.4">
      <c r="A2483">
        <v>2482</v>
      </c>
      <c r="B2483" t="s">
        <v>402</v>
      </c>
      <c r="C2483" t="s">
        <v>1179</v>
      </c>
      <c r="D2483" t="s">
        <v>434</v>
      </c>
      <c r="E2483" t="str">
        <f>IF(COUNTIF(発見ログ!$D$2:'発見ログ'!$D$5000,C2483)=1,B2483&amp;"発見済み","")</f>
        <v/>
      </c>
      <c r="F2483" t="str">
        <f t="shared" si="38"/>
        <v/>
      </c>
    </row>
    <row r="2484" spans="1:6" x14ac:dyDescent="0.4">
      <c r="A2484">
        <v>2483</v>
      </c>
      <c r="B2484" t="s">
        <v>402</v>
      </c>
      <c r="C2484" t="s">
        <v>2568</v>
      </c>
      <c r="D2484" t="s">
        <v>406</v>
      </c>
      <c r="E2484" t="str">
        <f>IF(COUNTIF(発見ログ!$D$2:'発見ログ'!$D$5000,C2484)=1,B2484&amp;"発見済み","")</f>
        <v/>
      </c>
      <c r="F2484" t="str">
        <f t="shared" si="38"/>
        <v/>
      </c>
    </row>
    <row r="2485" spans="1:6" x14ac:dyDescent="0.4">
      <c r="A2485">
        <v>2484</v>
      </c>
      <c r="B2485" t="s">
        <v>402</v>
      </c>
      <c r="C2485" t="s">
        <v>435</v>
      </c>
      <c r="D2485" t="s">
        <v>436</v>
      </c>
      <c r="E2485" t="str">
        <f>IF(COUNTIF(発見ログ!$D$2:'発見ログ'!$D$5000,C2485)=1,B2485&amp;"発見済み","")</f>
        <v/>
      </c>
      <c r="F2485" t="str">
        <f t="shared" si="38"/>
        <v/>
      </c>
    </row>
    <row r="2486" spans="1:6" x14ac:dyDescent="0.4">
      <c r="A2486">
        <v>2485</v>
      </c>
      <c r="B2486" t="s">
        <v>402</v>
      </c>
      <c r="C2486" t="s">
        <v>5200</v>
      </c>
      <c r="D2486" t="s">
        <v>406</v>
      </c>
      <c r="E2486" t="str">
        <f>IF(COUNTIF(発見ログ!$D$2:'発見ログ'!$D$5000,C2486)=1,B2486&amp;"発見済み","")</f>
        <v/>
      </c>
      <c r="F2486" t="str">
        <f t="shared" si="38"/>
        <v/>
      </c>
    </row>
    <row r="2487" spans="1:6" x14ac:dyDescent="0.4">
      <c r="A2487">
        <v>2486</v>
      </c>
      <c r="B2487" t="s">
        <v>402</v>
      </c>
      <c r="C2487" t="s">
        <v>437</v>
      </c>
      <c r="D2487" t="s">
        <v>406</v>
      </c>
      <c r="E2487" t="str">
        <f>IF(COUNTIF(発見ログ!$D$2:'発見ログ'!$D$5000,C2487)=1,B2487&amp;"発見済み","")</f>
        <v/>
      </c>
      <c r="F2487" t="str">
        <f t="shared" si="38"/>
        <v/>
      </c>
    </row>
    <row r="2488" spans="1:6" x14ac:dyDescent="0.4">
      <c r="A2488">
        <v>2487</v>
      </c>
      <c r="B2488" t="s">
        <v>402</v>
      </c>
      <c r="C2488" t="s">
        <v>5071</v>
      </c>
      <c r="D2488" t="s">
        <v>406</v>
      </c>
      <c r="E2488" t="str">
        <f>IF(COUNTIF(発見ログ!$D$2:'発見ログ'!$D$5000,C2488)=1,B2488&amp;"発見済み","")</f>
        <v/>
      </c>
      <c r="F2488" t="str">
        <f t="shared" si="38"/>
        <v/>
      </c>
    </row>
    <row r="2489" spans="1:6" x14ac:dyDescent="0.4">
      <c r="A2489">
        <v>2488</v>
      </c>
      <c r="B2489" t="s">
        <v>402</v>
      </c>
      <c r="C2489" t="s">
        <v>5104</v>
      </c>
      <c r="D2489" t="s">
        <v>438</v>
      </c>
      <c r="E2489" t="str">
        <f>IF(COUNTIF(発見ログ!$D$2:'発見ログ'!$D$5000,C2489)=1,B2489&amp;"発見済み","")</f>
        <v/>
      </c>
      <c r="F2489" t="str">
        <f t="shared" si="38"/>
        <v/>
      </c>
    </row>
    <row r="2490" spans="1:6" x14ac:dyDescent="0.4">
      <c r="A2490">
        <v>2489</v>
      </c>
      <c r="B2490" t="s">
        <v>402</v>
      </c>
      <c r="C2490" t="s">
        <v>5336</v>
      </c>
      <c r="D2490" t="s">
        <v>439</v>
      </c>
      <c r="E2490" t="str">
        <f>IF(COUNTIF(発見ログ!$D$2:'発見ログ'!$D$5000,C2490)=1,B2490&amp;"発見済み","")</f>
        <v/>
      </c>
      <c r="F2490" t="str">
        <f t="shared" si="38"/>
        <v/>
      </c>
    </row>
    <row r="2491" spans="1:6" x14ac:dyDescent="0.4">
      <c r="A2491">
        <v>2490</v>
      </c>
      <c r="B2491" t="s">
        <v>402</v>
      </c>
      <c r="C2491" t="s">
        <v>440</v>
      </c>
      <c r="D2491" t="s">
        <v>406</v>
      </c>
      <c r="E2491" t="str">
        <f>IF(COUNTIF(発見ログ!$D$2:'発見ログ'!$D$5000,C2491)=1,B2491&amp;"発見済み","")</f>
        <v/>
      </c>
      <c r="F2491" t="str">
        <f t="shared" si="38"/>
        <v/>
      </c>
    </row>
    <row r="2492" spans="1:6" x14ac:dyDescent="0.4">
      <c r="A2492">
        <v>2491</v>
      </c>
      <c r="B2492" t="s">
        <v>402</v>
      </c>
      <c r="C2492" t="s">
        <v>4498</v>
      </c>
      <c r="D2492" t="s">
        <v>441</v>
      </c>
      <c r="E2492" t="str">
        <f>IF(COUNTIF(発見ログ!$D$2:'発見ログ'!$D$5000,C2492)=1,B2492&amp;"発見済み","")</f>
        <v/>
      </c>
      <c r="F2492" t="str">
        <f t="shared" si="38"/>
        <v/>
      </c>
    </row>
    <row r="2493" spans="1:6" x14ac:dyDescent="0.4">
      <c r="A2493">
        <v>2492</v>
      </c>
      <c r="B2493" t="s">
        <v>402</v>
      </c>
      <c r="C2493" t="s">
        <v>5287</v>
      </c>
      <c r="D2493" t="s">
        <v>406</v>
      </c>
      <c r="E2493" t="str">
        <f>IF(COUNTIF(発見ログ!$D$2:'発見ログ'!$D$5000,C2493)=1,B2493&amp;"発見済み","")</f>
        <v/>
      </c>
      <c r="F2493" t="str">
        <f t="shared" si="38"/>
        <v/>
      </c>
    </row>
    <row r="2494" spans="1:6" x14ac:dyDescent="0.4">
      <c r="A2494">
        <v>2493</v>
      </c>
      <c r="B2494" t="s">
        <v>402</v>
      </c>
      <c r="C2494" t="s">
        <v>2719</v>
      </c>
      <c r="D2494" t="s">
        <v>406</v>
      </c>
      <c r="E2494" t="str">
        <f>IF(COUNTIF(発見ログ!$D$2:'発見ログ'!$D$5000,C2494)=1,B2494&amp;"発見済み","")</f>
        <v/>
      </c>
      <c r="F2494" t="str">
        <f t="shared" si="38"/>
        <v/>
      </c>
    </row>
    <row r="2495" spans="1:6" x14ac:dyDescent="0.4">
      <c r="A2495">
        <v>2494</v>
      </c>
      <c r="B2495" t="s">
        <v>402</v>
      </c>
      <c r="C2495" t="s">
        <v>442</v>
      </c>
      <c r="D2495" t="s">
        <v>443</v>
      </c>
      <c r="E2495" t="str">
        <f>IF(COUNTIF(発見ログ!$D$2:'発見ログ'!$D$5000,C2495)=1,B2495&amp;"発見済み","")</f>
        <v/>
      </c>
      <c r="F2495" t="str">
        <f t="shared" si="38"/>
        <v/>
      </c>
    </row>
    <row r="2496" spans="1:6" x14ac:dyDescent="0.4">
      <c r="A2496">
        <v>2495</v>
      </c>
      <c r="B2496" t="s">
        <v>402</v>
      </c>
      <c r="C2496" t="s">
        <v>2449</v>
      </c>
      <c r="D2496" t="s">
        <v>444</v>
      </c>
      <c r="E2496" t="str">
        <f>IF(COUNTIF(発見ログ!$D$2:'発見ログ'!$D$5000,C2496)=1,B2496&amp;"発見済み","")</f>
        <v/>
      </c>
      <c r="F2496" t="str">
        <f t="shared" si="38"/>
        <v/>
      </c>
    </row>
    <row r="2497" spans="1:6" x14ac:dyDescent="0.4">
      <c r="A2497">
        <v>2496</v>
      </c>
      <c r="B2497" t="s">
        <v>402</v>
      </c>
      <c r="C2497" t="s">
        <v>2494</v>
      </c>
      <c r="D2497" t="s">
        <v>445</v>
      </c>
      <c r="E2497" t="str">
        <f>IF(COUNTIF(発見ログ!$D$2:'発見ログ'!$D$5000,C2497)=1,B2497&amp;"発見済み","")</f>
        <v/>
      </c>
      <c r="F2497" t="str">
        <f t="shared" si="38"/>
        <v/>
      </c>
    </row>
    <row r="2498" spans="1:6" x14ac:dyDescent="0.4">
      <c r="A2498">
        <v>2497</v>
      </c>
      <c r="B2498" t="s">
        <v>402</v>
      </c>
      <c r="C2498" t="s">
        <v>446</v>
      </c>
      <c r="D2498" t="s">
        <v>406</v>
      </c>
      <c r="E2498" t="str">
        <f>IF(COUNTIF(発見ログ!$D$2:'発見ログ'!$D$5000,C2498)=1,B2498&amp;"発見済み","")</f>
        <v/>
      </c>
      <c r="F2498" t="str">
        <f t="shared" si="38"/>
        <v/>
      </c>
    </row>
    <row r="2499" spans="1:6" x14ac:dyDescent="0.4">
      <c r="A2499">
        <v>2498</v>
      </c>
      <c r="B2499" t="s">
        <v>402</v>
      </c>
      <c r="C2499" t="s">
        <v>1320</v>
      </c>
      <c r="D2499" t="s">
        <v>447</v>
      </c>
      <c r="E2499" t="str">
        <f>IF(COUNTIF(発見ログ!$D$2:'発見ログ'!$D$5000,C2499)=1,B2499&amp;"発見済み","")</f>
        <v/>
      </c>
      <c r="F2499" t="str">
        <f t="shared" ref="F2499:F2562" si="39">IF(COUNTIF($C$2:$C$5000,C2499)=1,"","重複")</f>
        <v/>
      </c>
    </row>
    <row r="2500" spans="1:6" x14ac:dyDescent="0.4">
      <c r="A2500">
        <v>2499</v>
      </c>
      <c r="B2500" t="s">
        <v>402</v>
      </c>
      <c r="C2500" t="s">
        <v>2451</v>
      </c>
      <c r="D2500" t="s">
        <v>406</v>
      </c>
      <c r="E2500" t="str">
        <f>IF(COUNTIF(発見ログ!$D$2:'発見ログ'!$D$5000,C2500)=1,B2500&amp;"発見済み","")</f>
        <v/>
      </c>
      <c r="F2500" t="str">
        <f t="shared" si="39"/>
        <v/>
      </c>
    </row>
    <row r="2501" spans="1:6" x14ac:dyDescent="0.4">
      <c r="A2501">
        <v>2500</v>
      </c>
      <c r="B2501" t="s">
        <v>402</v>
      </c>
      <c r="C2501" t="s">
        <v>448</v>
      </c>
      <c r="D2501" t="s">
        <v>406</v>
      </c>
      <c r="E2501" t="str">
        <f>IF(COUNTIF(発見ログ!$D$2:'発見ログ'!$D$5000,C2501)=1,B2501&amp;"発見済み","")</f>
        <v/>
      </c>
      <c r="F2501" t="str">
        <f t="shared" si="39"/>
        <v/>
      </c>
    </row>
    <row r="2502" spans="1:6" x14ac:dyDescent="0.4">
      <c r="A2502">
        <v>2501</v>
      </c>
      <c r="B2502" t="s">
        <v>402</v>
      </c>
      <c r="C2502" t="s">
        <v>2560</v>
      </c>
      <c r="D2502" t="s">
        <v>449</v>
      </c>
      <c r="E2502" t="str">
        <f>IF(COUNTIF(発見ログ!$D$2:'発見ログ'!$D$5000,C2502)=1,B2502&amp;"発見済み","")</f>
        <v/>
      </c>
      <c r="F2502" t="str">
        <f t="shared" si="39"/>
        <v/>
      </c>
    </row>
    <row r="2503" spans="1:6" x14ac:dyDescent="0.4">
      <c r="A2503">
        <v>2502</v>
      </c>
      <c r="B2503" t="s">
        <v>402</v>
      </c>
      <c r="C2503" t="s">
        <v>4528</v>
      </c>
      <c r="D2503" t="s">
        <v>450</v>
      </c>
      <c r="E2503" t="str">
        <f>IF(COUNTIF(発見ログ!$D$2:'発見ログ'!$D$5000,C2503)=1,B2503&amp;"発見済み","")</f>
        <v/>
      </c>
      <c r="F2503" t="str">
        <f t="shared" si="39"/>
        <v/>
      </c>
    </row>
    <row r="2504" spans="1:6" x14ac:dyDescent="0.4">
      <c r="A2504">
        <v>2503</v>
      </c>
      <c r="B2504" t="s">
        <v>402</v>
      </c>
      <c r="C2504" t="s">
        <v>4864</v>
      </c>
      <c r="D2504" t="s">
        <v>451</v>
      </c>
      <c r="E2504" t="str">
        <f>IF(COUNTIF(発見ログ!$D$2:'発見ログ'!$D$5000,C2504)=1,B2504&amp;"発見済み","")</f>
        <v/>
      </c>
      <c r="F2504" t="str">
        <f t="shared" si="39"/>
        <v/>
      </c>
    </row>
    <row r="2505" spans="1:6" x14ac:dyDescent="0.4">
      <c r="A2505">
        <v>2504</v>
      </c>
      <c r="B2505" t="s">
        <v>402</v>
      </c>
      <c r="C2505" t="s">
        <v>2446</v>
      </c>
      <c r="D2505" t="s">
        <v>452</v>
      </c>
      <c r="E2505" t="str">
        <f>IF(COUNTIF(発見ログ!$D$2:'発見ログ'!$D$5000,C2505)=1,B2505&amp;"発見済み","")</f>
        <v/>
      </c>
      <c r="F2505" t="str">
        <f t="shared" si="39"/>
        <v/>
      </c>
    </row>
    <row r="2506" spans="1:6" x14ac:dyDescent="0.4">
      <c r="A2506">
        <v>2505</v>
      </c>
      <c r="B2506" t="s">
        <v>402</v>
      </c>
      <c r="C2506" t="s">
        <v>453</v>
      </c>
      <c r="D2506" t="s">
        <v>406</v>
      </c>
      <c r="E2506" t="str">
        <f>IF(COUNTIF(発見ログ!$D$2:'発見ログ'!$D$5000,C2506)=1,B2506&amp;"発見済み","")</f>
        <v/>
      </c>
      <c r="F2506" t="str">
        <f t="shared" si="39"/>
        <v/>
      </c>
    </row>
    <row r="2507" spans="1:6" x14ac:dyDescent="0.4">
      <c r="A2507">
        <v>2506</v>
      </c>
      <c r="B2507" t="s">
        <v>402</v>
      </c>
      <c r="C2507" t="s">
        <v>2612</v>
      </c>
      <c r="D2507" t="s">
        <v>454</v>
      </c>
      <c r="E2507" t="str">
        <f>IF(COUNTIF(発見ログ!$D$2:'発見ログ'!$D$5000,C2507)=1,B2507&amp;"発見済み","")</f>
        <v/>
      </c>
      <c r="F2507" t="str">
        <f t="shared" si="39"/>
        <v/>
      </c>
    </row>
    <row r="2508" spans="1:6" x14ac:dyDescent="0.4">
      <c r="A2508">
        <v>2507</v>
      </c>
      <c r="B2508" t="s">
        <v>402</v>
      </c>
      <c r="C2508" t="s">
        <v>5341</v>
      </c>
      <c r="D2508" t="s">
        <v>406</v>
      </c>
      <c r="E2508" t="str">
        <f>IF(COUNTIF(発見ログ!$D$2:'発見ログ'!$D$5000,C2508)=1,B2508&amp;"発見済み","")</f>
        <v/>
      </c>
      <c r="F2508" t="str">
        <f t="shared" si="39"/>
        <v/>
      </c>
    </row>
    <row r="2509" spans="1:6" x14ac:dyDescent="0.4">
      <c r="A2509">
        <v>2508</v>
      </c>
      <c r="B2509" t="s">
        <v>402</v>
      </c>
      <c r="C2509" t="s">
        <v>455</v>
      </c>
      <c r="D2509" t="s">
        <v>406</v>
      </c>
      <c r="E2509" t="str">
        <f>IF(COUNTIF(発見ログ!$D$2:'発見ログ'!$D$5000,C2509)=1,B2509&amp;"発見済み","")</f>
        <v/>
      </c>
      <c r="F2509" t="str">
        <f t="shared" si="39"/>
        <v/>
      </c>
    </row>
    <row r="2510" spans="1:6" x14ac:dyDescent="0.4">
      <c r="A2510">
        <v>2509</v>
      </c>
      <c r="B2510" t="s">
        <v>402</v>
      </c>
      <c r="C2510" t="s">
        <v>4519</v>
      </c>
      <c r="D2510" t="s">
        <v>406</v>
      </c>
      <c r="E2510" t="str">
        <f>IF(COUNTIF(発見ログ!$D$2:'発見ログ'!$D$5000,C2510)=1,B2510&amp;"発見済み","")</f>
        <v/>
      </c>
      <c r="F2510" t="str">
        <f t="shared" si="39"/>
        <v/>
      </c>
    </row>
    <row r="2511" spans="1:6" x14ac:dyDescent="0.4">
      <c r="A2511">
        <v>2510</v>
      </c>
      <c r="B2511" t="s">
        <v>402</v>
      </c>
      <c r="C2511" t="s">
        <v>2649</v>
      </c>
      <c r="D2511" t="s">
        <v>456</v>
      </c>
      <c r="E2511" t="str">
        <f>IF(COUNTIF(発見ログ!$D$2:'発見ログ'!$D$5000,C2511)=1,B2511&amp;"発見済み","")</f>
        <v/>
      </c>
      <c r="F2511" t="str">
        <f t="shared" si="39"/>
        <v/>
      </c>
    </row>
    <row r="2512" spans="1:6" x14ac:dyDescent="0.4">
      <c r="A2512">
        <v>2511</v>
      </c>
      <c r="B2512" t="s">
        <v>402</v>
      </c>
      <c r="C2512" t="s">
        <v>5294</v>
      </c>
      <c r="D2512" t="s">
        <v>457</v>
      </c>
      <c r="E2512" t="str">
        <f>IF(COUNTIF(発見ログ!$D$2:'発見ログ'!$D$5000,C2512)=1,B2512&amp;"発見済み","")</f>
        <v/>
      </c>
      <c r="F2512" t="str">
        <f t="shared" si="39"/>
        <v/>
      </c>
    </row>
    <row r="2513" spans="1:6" x14ac:dyDescent="0.4">
      <c r="A2513">
        <v>2512</v>
      </c>
      <c r="B2513" t="s">
        <v>402</v>
      </c>
      <c r="C2513" t="s">
        <v>458</v>
      </c>
      <c r="D2513" t="s">
        <v>406</v>
      </c>
      <c r="E2513" t="str">
        <f>IF(COUNTIF(発見ログ!$D$2:'発見ログ'!$D$5000,C2513)=1,B2513&amp;"発見済み","")</f>
        <v/>
      </c>
      <c r="F2513" t="str">
        <f t="shared" si="39"/>
        <v/>
      </c>
    </row>
    <row r="2514" spans="1:6" x14ac:dyDescent="0.4">
      <c r="A2514">
        <v>2513</v>
      </c>
      <c r="B2514" t="s">
        <v>402</v>
      </c>
      <c r="C2514" t="s">
        <v>4538</v>
      </c>
      <c r="D2514" t="s">
        <v>459</v>
      </c>
      <c r="E2514" t="str">
        <f>IF(COUNTIF(発見ログ!$D$2:'発見ログ'!$D$5000,C2514)=1,B2514&amp;"発見済み","")</f>
        <v/>
      </c>
      <c r="F2514" t="str">
        <f t="shared" si="39"/>
        <v/>
      </c>
    </row>
    <row r="2515" spans="1:6" x14ac:dyDescent="0.4">
      <c r="A2515">
        <v>2514</v>
      </c>
      <c r="B2515" t="s">
        <v>402</v>
      </c>
      <c r="C2515" t="s">
        <v>1206</v>
      </c>
      <c r="D2515" t="s">
        <v>406</v>
      </c>
      <c r="E2515" t="str">
        <f>IF(COUNTIF(発見ログ!$D$2:'発見ログ'!$D$5000,C2515)=1,B2515&amp;"発見済み","")</f>
        <v/>
      </c>
      <c r="F2515" t="str">
        <f t="shared" si="39"/>
        <v/>
      </c>
    </row>
    <row r="2516" spans="1:6" x14ac:dyDescent="0.4">
      <c r="A2516">
        <v>2515</v>
      </c>
      <c r="B2516" t="s">
        <v>402</v>
      </c>
      <c r="C2516" t="s">
        <v>2609</v>
      </c>
      <c r="D2516" t="s">
        <v>460</v>
      </c>
      <c r="E2516" t="str">
        <f>IF(COUNTIF(発見ログ!$D$2:'発見ログ'!$D$5000,C2516)=1,B2516&amp;"発見済み","")</f>
        <v/>
      </c>
      <c r="F2516" t="str">
        <f t="shared" si="39"/>
        <v/>
      </c>
    </row>
    <row r="2517" spans="1:6" x14ac:dyDescent="0.4">
      <c r="A2517">
        <v>2516</v>
      </c>
      <c r="B2517" t="s">
        <v>402</v>
      </c>
      <c r="C2517" t="s">
        <v>2620</v>
      </c>
      <c r="D2517" t="s">
        <v>406</v>
      </c>
      <c r="E2517" t="str">
        <f>IF(COUNTIF(発見ログ!$D$2:'発見ログ'!$D$5000,C2517)=1,B2517&amp;"発見済み","")</f>
        <v/>
      </c>
      <c r="F2517" t="str">
        <f t="shared" si="39"/>
        <v/>
      </c>
    </row>
    <row r="2518" spans="1:6" x14ac:dyDescent="0.4">
      <c r="A2518">
        <v>2517</v>
      </c>
      <c r="B2518" t="s">
        <v>402</v>
      </c>
      <c r="C2518" t="s">
        <v>2622</v>
      </c>
      <c r="D2518" t="s">
        <v>461</v>
      </c>
      <c r="E2518" t="str">
        <f>IF(COUNTIF(発見ログ!$D$2:'発見ログ'!$D$5000,C2518)=1,B2518&amp;"発見済み","")</f>
        <v/>
      </c>
      <c r="F2518" t="str">
        <f t="shared" si="39"/>
        <v/>
      </c>
    </row>
    <row r="2519" spans="1:6" x14ac:dyDescent="0.4">
      <c r="A2519">
        <v>2518</v>
      </c>
      <c r="B2519" t="s">
        <v>402</v>
      </c>
      <c r="C2519" t="s">
        <v>2640</v>
      </c>
      <c r="D2519" t="s">
        <v>462</v>
      </c>
      <c r="E2519" t="str">
        <f>IF(COUNTIF(発見ログ!$D$2:'発見ログ'!$D$5000,C2519)=1,B2519&amp;"発見済み","")</f>
        <v/>
      </c>
      <c r="F2519" t="str">
        <f t="shared" si="39"/>
        <v/>
      </c>
    </row>
    <row r="2520" spans="1:6" x14ac:dyDescent="0.4">
      <c r="A2520">
        <v>2519</v>
      </c>
      <c r="B2520" t="s">
        <v>402</v>
      </c>
      <c r="C2520" t="s">
        <v>2534</v>
      </c>
      <c r="D2520" t="s">
        <v>406</v>
      </c>
      <c r="E2520" t="str">
        <f>IF(COUNTIF(発見ログ!$D$2:'発見ログ'!$D$5000,C2520)=1,B2520&amp;"発見済み","")</f>
        <v/>
      </c>
      <c r="F2520" t="str">
        <f t="shared" si="39"/>
        <v/>
      </c>
    </row>
    <row r="2521" spans="1:6" x14ac:dyDescent="0.4">
      <c r="A2521">
        <v>2520</v>
      </c>
      <c r="B2521" t="s">
        <v>402</v>
      </c>
      <c r="C2521" t="s">
        <v>2533</v>
      </c>
      <c r="D2521" t="s">
        <v>406</v>
      </c>
      <c r="E2521" t="str">
        <f>IF(COUNTIF(発見ログ!$D$2:'発見ログ'!$D$5000,C2521)=1,B2521&amp;"発見済み","")</f>
        <v/>
      </c>
      <c r="F2521" t="str">
        <f t="shared" si="39"/>
        <v/>
      </c>
    </row>
    <row r="2522" spans="1:6" x14ac:dyDescent="0.4">
      <c r="A2522">
        <v>2521</v>
      </c>
      <c r="B2522" t="s">
        <v>402</v>
      </c>
      <c r="C2522" t="s">
        <v>2434</v>
      </c>
      <c r="D2522" t="s">
        <v>463</v>
      </c>
      <c r="E2522" t="str">
        <f>IF(COUNTIF(発見ログ!$D$2:'発見ログ'!$D$5000,C2522)=1,B2522&amp;"発見済み","")</f>
        <v/>
      </c>
      <c r="F2522" t="str">
        <f t="shared" si="39"/>
        <v/>
      </c>
    </row>
    <row r="2523" spans="1:6" x14ac:dyDescent="0.4">
      <c r="A2523">
        <v>2522</v>
      </c>
      <c r="B2523" t="s">
        <v>402</v>
      </c>
      <c r="C2523" t="s">
        <v>4418</v>
      </c>
      <c r="D2523" t="s">
        <v>406</v>
      </c>
      <c r="E2523" t="str">
        <f>IF(COUNTIF(発見ログ!$D$2:'発見ログ'!$D$5000,C2523)=1,B2523&amp;"発見済み","")</f>
        <v/>
      </c>
      <c r="F2523" t="str">
        <f t="shared" si="39"/>
        <v/>
      </c>
    </row>
    <row r="2524" spans="1:6" x14ac:dyDescent="0.4">
      <c r="A2524">
        <v>2523</v>
      </c>
      <c r="B2524" t="s">
        <v>402</v>
      </c>
      <c r="C2524" t="s">
        <v>4536</v>
      </c>
      <c r="D2524" t="s">
        <v>464</v>
      </c>
      <c r="E2524" t="str">
        <f>IF(COUNTIF(発見ログ!$D$2:'発見ログ'!$D$5000,C2524)=1,B2524&amp;"発見済み","")</f>
        <v/>
      </c>
      <c r="F2524" t="str">
        <f t="shared" si="39"/>
        <v/>
      </c>
    </row>
    <row r="2525" spans="1:6" x14ac:dyDescent="0.4">
      <c r="A2525">
        <v>2524</v>
      </c>
      <c r="B2525" t="s">
        <v>402</v>
      </c>
      <c r="C2525" t="s">
        <v>2643</v>
      </c>
      <c r="D2525" t="s">
        <v>465</v>
      </c>
      <c r="E2525" t="str">
        <f>IF(COUNTIF(発見ログ!$D$2:'発見ログ'!$D$5000,C2525)=1,B2525&amp;"発見済み","")</f>
        <v/>
      </c>
      <c r="F2525" t="str">
        <f t="shared" si="39"/>
        <v/>
      </c>
    </row>
    <row r="2526" spans="1:6" x14ac:dyDescent="0.4">
      <c r="A2526">
        <v>2525</v>
      </c>
      <c r="B2526" t="s">
        <v>402</v>
      </c>
      <c r="C2526" t="s">
        <v>5291</v>
      </c>
      <c r="D2526" t="s">
        <v>406</v>
      </c>
      <c r="E2526" t="str">
        <f>IF(COUNTIF(発見ログ!$D$2:'発見ログ'!$D$5000,C2526)=1,B2526&amp;"発見済み","")</f>
        <v/>
      </c>
      <c r="F2526" t="str">
        <f t="shared" si="39"/>
        <v/>
      </c>
    </row>
    <row r="2527" spans="1:6" x14ac:dyDescent="0.4">
      <c r="A2527">
        <v>2526</v>
      </c>
      <c r="B2527" t="s">
        <v>402</v>
      </c>
      <c r="C2527" t="s">
        <v>2421</v>
      </c>
      <c r="D2527" t="s">
        <v>406</v>
      </c>
      <c r="E2527" t="str">
        <f>IF(COUNTIF(発見ログ!$D$2:'発見ログ'!$D$5000,C2527)=1,B2527&amp;"発見済み","")</f>
        <v/>
      </c>
      <c r="F2527" t="str">
        <f t="shared" si="39"/>
        <v/>
      </c>
    </row>
    <row r="2528" spans="1:6" x14ac:dyDescent="0.4">
      <c r="A2528">
        <v>2527</v>
      </c>
      <c r="B2528" t="s">
        <v>402</v>
      </c>
      <c r="C2528" t="s">
        <v>466</v>
      </c>
      <c r="D2528" t="s">
        <v>467</v>
      </c>
      <c r="E2528" t="str">
        <f>IF(COUNTIF(発見ログ!$D$2:'発見ログ'!$D$5000,C2528)=1,B2528&amp;"発見済み","")</f>
        <v/>
      </c>
      <c r="F2528" t="str">
        <f t="shared" si="39"/>
        <v/>
      </c>
    </row>
    <row r="2529" spans="1:6" x14ac:dyDescent="0.4">
      <c r="A2529">
        <v>2528</v>
      </c>
      <c r="B2529" t="s">
        <v>402</v>
      </c>
      <c r="C2529" t="s">
        <v>2486</v>
      </c>
      <c r="D2529" t="s">
        <v>468</v>
      </c>
      <c r="E2529" t="str">
        <f>IF(COUNTIF(発見ログ!$D$2:'発見ログ'!$D$5000,C2529)=1,B2529&amp;"発見済み","")</f>
        <v/>
      </c>
      <c r="F2529" t="str">
        <f t="shared" si="39"/>
        <v/>
      </c>
    </row>
    <row r="2530" spans="1:6" x14ac:dyDescent="0.4">
      <c r="A2530">
        <v>2529</v>
      </c>
      <c r="B2530" t="s">
        <v>402</v>
      </c>
      <c r="C2530" t="s">
        <v>1214</v>
      </c>
      <c r="D2530" t="s">
        <v>406</v>
      </c>
      <c r="E2530" t="str">
        <f>IF(COUNTIF(発見ログ!$D$2:'発見ログ'!$D$5000,C2530)=1,B2530&amp;"発見済み","")</f>
        <v/>
      </c>
      <c r="F2530" t="str">
        <f t="shared" si="39"/>
        <v/>
      </c>
    </row>
    <row r="2531" spans="1:6" x14ac:dyDescent="0.4">
      <c r="A2531">
        <v>2530</v>
      </c>
      <c r="B2531" t="s">
        <v>402</v>
      </c>
      <c r="C2531" t="s">
        <v>2702</v>
      </c>
      <c r="D2531" t="s">
        <v>469</v>
      </c>
      <c r="E2531" t="str">
        <f>IF(COUNTIF(発見ログ!$D$2:'発見ログ'!$D$5000,C2531)=1,B2531&amp;"発見済み","")</f>
        <v/>
      </c>
      <c r="F2531" t="str">
        <f t="shared" si="39"/>
        <v/>
      </c>
    </row>
    <row r="2532" spans="1:6" x14ac:dyDescent="0.4">
      <c r="A2532">
        <v>2531</v>
      </c>
      <c r="B2532" t="s">
        <v>402</v>
      </c>
      <c r="C2532" t="s">
        <v>470</v>
      </c>
      <c r="D2532" t="s">
        <v>471</v>
      </c>
      <c r="E2532" t="str">
        <f>IF(COUNTIF(発見ログ!$D$2:'発見ログ'!$D$5000,C2532)=1,B2532&amp;"発見済み","")</f>
        <v/>
      </c>
      <c r="F2532" t="str">
        <f t="shared" si="39"/>
        <v/>
      </c>
    </row>
    <row r="2533" spans="1:6" x14ac:dyDescent="0.4">
      <c r="A2533">
        <v>2532</v>
      </c>
      <c r="B2533" t="s">
        <v>402</v>
      </c>
      <c r="C2533" t="s">
        <v>2563</v>
      </c>
      <c r="D2533" t="s">
        <v>472</v>
      </c>
      <c r="E2533" t="str">
        <f>IF(COUNTIF(発見ログ!$D$2:'発見ログ'!$D$5000,C2533)=1,B2533&amp;"発見済み","")</f>
        <v/>
      </c>
      <c r="F2533" t="str">
        <f t="shared" si="39"/>
        <v/>
      </c>
    </row>
    <row r="2534" spans="1:6" x14ac:dyDescent="0.4">
      <c r="A2534">
        <v>2533</v>
      </c>
      <c r="B2534" t="s">
        <v>402</v>
      </c>
      <c r="C2534" t="s">
        <v>5208</v>
      </c>
      <c r="D2534" t="s">
        <v>406</v>
      </c>
      <c r="E2534" t="str">
        <f>IF(COUNTIF(発見ログ!$D$2:'発見ログ'!$D$5000,C2534)=1,B2534&amp;"発見済み","")</f>
        <v/>
      </c>
      <c r="F2534" t="str">
        <f t="shared" si="39"/>
        <v/>
      </c>
    </row>
    <row r="2535" spans="1:6" x14ac:dyDescent="0.4">
      <c r="A2535">
        <v>2534</v>
      </c>
      <c r="B2535" t="s">
        <v>402</v>
      </c>
      <c r="C2535" t="s">
        <v>2448</v>
      </c>
      <c r="D2535" t="s">
        <v>473</v>
      </c>
      <c r="E2535" t="str">
        <f>IF(COUNTIF(発見ログ!$D$2:'発見ログ'!$D$5000,C2535)=1,B2535&amp;"発見済み","")</f>
        <v/>
      </c>
      <c r="F2535" t="str">
        <f t="shared" si="39"/>
        <v/>
      </c>
    </row>
    <row r="2536" spans="1:6" x14ac:dyDescent="0.4">
      <c r="A2536">
        <v>2535</v>
      </c>
      <c r="B2536" t="s">
        <v>402</v>
      </c>
      <c r="C2536" t="s">
        <v>474</v>
      </c>
      <c r="D2536" t="s">
        <v>475</v>
      </c>
      <c r="E2536" t="str">
        <f>IF(COUNTIF(発見ログ!$D$2:'発見ログ'!$D$5000,C2536)=1,B2536&amp;"発見済み","")</f>
        <v/>
      </c>
      <c r="F2536" t="str">
        <f t="shared" si="39"/>
        <v/>
      </c>
    </row>
    <row r="2537" spans="1:6" x14ac:dyDescent="0.4">
      <c r="A2537">
        <v>2536</v>
      </c>
      <c r="B2537" t="s">
        <v>402</v>
      </c>
      <c r="C2537" t="s">
        <v>5289</v>
      </c>
      <c r="D2537" t="s">
        <v>406</v>
      </c>
      <c r="E2537" t="str">
        <f>IF(COUNTIF(発見ログ!$D$2:'発見ログ'!$D$5000,C2537)=1,B2537&amp;"発見済み","")</f>
        <v/>
      </c>
      <c r="F2537" t="str">
        <f t="shared" si="39"/>
        <v/>
      </c>
    </row>
    <row r="2538" spans="1:6" x14ac:dyDescent="0.4">
      <c r="A2538">
        <v>2537</v>
      </c>
      <c r="B2538" t="s">
        <v>402</v>
      </c>
      <c r="C2538" t="s">
        <v>5340</v>
      </c>
      <c r="D2538" t="s">
        <v>406</v>
      </c>
      <c r="E2538" t="str">
        <f>IF(COUNTIF(発見ログ!$D$2:'発見ログ'!$D$5000,C2538)=1,B2538&amp;"発見済み","")</f>
        <v/>
      </c>
      <c r="F2538" t="str">
        <f t="shared" si="39"/>
        <v/>
      </c>
    </row>
    <row r="2539" spans="1:6" x14ac:dyDescent="0.4">
      <c r="A2539">
        <v>2538</v>
      </c>
      <c r="B2539" t="s">
        <v>402</v>
      </c>
      <c r="C2539" t="s">
        <v>4485</v>
      </c>
      <c r="D2539" t="s">
        <v>476</v>
      </c>
      <c r="E2539" t="str">
        <f>IF(COUNTIF(発見ログ!$D$2:'発見ログ'!$D$5000,C2539)=1,B2539&amp;"発見済み","")</f>
        <v/>
      </c>
      <c r="F2539" t="str">
        <f t="shared" si="39"/>
        <v/>
      </c>
    </row>
    <row r="2540" spans="1:6" x14ac:dyDescent="0.4">
      <c r="A2540">
        <v>2539</v>
      </c>
      <c r="B2540" t="s">
        <v>402</v>
      </c>
      <c r="C2540" t="s">
        <v>2720</v>
      </c>
      <c r="D2540" t="s">
        <v>406</v>
      </c>
      <c r="E2540" t="str">
        <f>IF(COUNTIF(発見ログ!$D$2:'発見ログ'!$D$5000,C2540)=1,B2540&amp;"発見済み","")</f>
        <v/>
      </c>
      <c r="F2540" t="str">
        <f t="shared" si="39"/>
        <v/>
      </c>
    </row>
    <row r="2541" spans="1:6" x14ac:dyDescent="0.4">
      <c r="A2541">
        <v>2540</v>
      </c>
      <c r="B2541" t="s">
        <v>402</v>
      </c>
      <c r="C2541" t="s">
        <v>4535</v>
      </c>
      <c r="D2541" t="s">
        <v>477</v>
      </c>
      <c r="E2541" t="str">
        <f>IF(COUNTIF(発見ログ!$D$2:'発見ログ'!$D$5000,C2541)=1,B2541&amp;"発見済み","")</f>
        <v/>
      </c>
      <c r="F2541" t="str">
        <f t="shared" si="39"/>
        <v/>
      </c>
    </row>
    <row r="2542" spans="1:6" x14ac:dyDescent="0.4">
      <c r="A2542">
        <v>2541</v>
      </c>
      <c r="B2542" t="s">
        <v>402</v>
      </c>
      <c r="C2542" t="s">
        <v>5344</v>
      </c>
      <c r="D2542" t="s">
        <v>478</v>
      </c>
      <c r="E2542" t="str">
        <f>IF(COUNTIF(発見ログ!$D$2:'発見ログ'!$D$5000,C2542)=1,B2542&amp;"発見済み","")</f>
        <v/>
      </c>
      <c r="F2542" t="str">
        <f t="shared" si="39"/>
        <v/>
      </c>
    </row>
    <row r="2543" spans="1:6" x14ac:dyDescent="0.4">
      <c r="A2543">
        <v>2542</v>
      </c>
      <c r="B2543" t="s">
        <v>402</v>
      </c>
      <c r="C2543" t="s">
        <v>4424</v>
      </c>
      <c r="D2543" t="s">
        <v>479</v>
      </c>
      <c r="E2543" t="str">
        <f>IF(COUNTIF(発見ログ!$D$2:'発見ログ'!$D$5000,C2543)=1,B2543&amp;"発見済み","")</f>
        <v/>
      </c>
      <c r="F2543" t="str">
        <f t="shared" si="39"/>
        <v/>
      </c>
    </row>
    <row r="2544" spans="1:6" x14ac:dyDescent="0.4">
      <c r="A2544">
        <v>2543</v>
      </c>
      <c r="B2544" t="s">
        <v>402</v>
      </c>
      <c r="C2544" t="s">
        <v>5204</v>
      </c>
      <c r="D2544" t="s">
        <v>480</v>
      </c>
      <c r="E2544" t="str">
        <f>IF(COUNTIF(発見ログ!$D$2:'発見ログ'!$D$5000,C2544)=1,B2544&amp;"発見済み","")</f>
        <v/>
      </c>
      <c r="F2544" t="str">
        <f t="shared" si="39"/>
        <v/>
      </c>
    </row>
    <row r="2545" spans="1:6" x14ac:dyDescent="0.4">
      <c r="A2545">
        <v>2544</v>
      </c>
      <c r="B2545" t="s">
        <v>402</v>
      </c>
      <c r="C2545" t="s">
        <v>2564</v>
      </c>
      <c r="D2545" t="s">
        <v>406</v>
      </c>
      <c r="E2545" t="str">
        <f>IF(COUNTIF(発見ログ!$D$2:'発見ログ'!$D$5000,C2545)=1,B2545&amp;"発見済み","")</f>
        <v/>
      </c>
      <c r="F2545" t="str">
        <f t="shared" si="39"/>
        <v/>
      </c>
    </row>
    <row r="2546" spans="1:6" x14ac:dyDescent="0.4">
      <c r="A2546">
        <v>2545</v>
      </c>
      <c r="B2546" t="s">
        <v>402</v>
      </c>
      <c r="C2546" t="s">
        <v>2608</v>
      </c>
      <c r="D2546" t="s">
        <v>481</v>
      </c>
      <c r="E2546" t="str">
        <f>IF(COUNTIF(発見ログ!$D$2:'発見ログ'!$D$5000,C2546)=1,B2546&amp;"発見済み","")</f>
        <v/>
      </c>
      <c r="F2546" t="str">
        <f t="shared" si="39"/>
        <v/>
      </c>
    </row>
    <row r="2547" spans="1:6" x14ac:dyDescent="0.4">
      <c r="A2547">
        <v>2546</v>
      </c>
      <c r="B2547" t="s">
        <v>402</v>
      </c>
      <c r="C2547" t="s">
        <v>2710</v>
      </c>
      <c r="D2547" t="s">
        <v>482</v>
      </c>
      <c r="E2547" t="str">
        <f>IF(COUNTIF(発見ログ!$D$2:'発見ログ'!$D$5000,C2547)=1,B2547&amp;"発見済み","")</f>
        <v/>
      </c>
      <c r="F2547" t="str">
        <f t="shared" si="39"/>
        <v/>
      </c>
    </row>
    <row r="2548" spans="1:6" x14ac:dyDescent="0.4">
      <c r="A2548">
        <v>2547</v>
      </c>
      <c r="B2548" t="s">
        <v>402</v>
      </c>
      <c r="C2548" t="s">
        <v>3679</v>
      </c>
      <c r="D2548" t="s">
        <v>483</v>
      </c>
      <c r="E2548" t="str">
        <f>IF(COUNTIF(発見ログ!$D$2:'発見ログ'!$D$5000,C2548)=1,B2548&amp;"発見済み","")</f>
        <v/>
      </c>
      <c r="F2548" t="str">
        <f t="shared" si="39"/>
        <v/>
      </c>
    </row>
    <row r="2549" spans="1:6" x14ac:dyDescent="0.4">
      <c r="A2549">
        <v>2548</v>
      </c>
      <c r="B2549" t="s">
        <v>402</v>
      </c>
      <c r="C2549" t="s">
        <v>2528</v>
      </c>
      <c r="D2549" t="s">
        <v>484</v>
      </c>
      <c r="E2549" t="str">
        <f>IF(COUNTIF(発見ログ!$D$2:'発見ログ'!$D$5000,C2549)=1,B2549&amp;"発見済み","")</f>
        <v/>
      </c>
      <c r="F2549" t="str">
        <f t="shared" si="39"/>
        <v/>
      </c>
    </row>
    <row r="2550" spans="1:6" x14ac:dyDescent="0.4">
      <c r="A2550">
        <v>2549</v>
      </c>
      <c r="B2550" t="s">
        <v>402</v>
      </c>
      <c r="C2550" t="s">
        <v>1209</v>
      </c>
      <c r="D2550" t="s">
        <v>485</v>
      </c>
      <c r="E2550" t="str">
        <f>IF(COUNTIF(発見ログ!$D$2:'発見ログ'!$D$5000,C2550)=1,B2550&amp;"発見済み","")</f>
        <v/>
      </c>
      <c r="F2550" t="str">
        <f t="shared" si="39"/>
        <v/>
      </c>
    </row>
    <row r="2551" spans="1:6" x14ac:dyDescent="0.4">
      <c r="A2551">
        <v>2550</v>
      </c>
      <c r="B2551" t="s">
        <v>402</v>
      </c>
      <c r="C2551" t="s">
        <v>4497</v>
      </c>
      <c r="D2551" t="s">
        <v>486</v>
      </c>
      <c r="E2551" t="str">
        <f>IF(COUNTIF(発見ログ!$D$2:'発見ログ'!$D$5000,C2551)=1,B2551&amp;"発見済み","")</f>
        <v/>
      </c>
      <c r="F2551" t="str">
        <f t="shared" si="39"/>
        <v/>
      </c>
    </row>
    <row r="2552" spans="1:6" x14ac:dyDescent="0.4">
      <c r="A2552">
        <v>2551</v>
      </c>
      <c r="B2552" t="s">
        <v>402</v>
      </c>
      <c r="C2552" t="s">
        <v>4524</v>
      </c>
      <c r="D2552" t="s">
        <v>487</v>
      </c>
      <c r="E2552" t="str">
        <f>IF(COUNTIF(発見ログ!$D$2:'発見ログ'!$D$5000,C2552)=1,B2552&amp;"発見済み","")</f>
        <v/>
      </c>
      <c r="F2552" t="str">
        <f t="shared" si="39"/>
        <v/>
      </c>
    </row>
    <row r="2553" spans="1:6" x14ac:dyDescent="0.4">
      <c r="A2553">
        <v>2552</v>
      </c>
      <c r="B2553" t="s">
        <v>402</v>
      </c>
      <c r="C2553" t="s">
        <v>5318</v>
      </c>
      <c r="D2553" t="s">
        <v>488</v>
      </c>
      <c r="E2553" t="str">
        <f>IF(COUNTIF(発見ログ!$D$2:'発見ログ'!$D$5000,C2553)=1,B2553&amp;"発見済み","")</f>
        <v/>
      </c>
      <c r="F2553" t="str">
        <f t="shared" si="39"/>
        <v/>
      </c>
    </row>
    <row r="2554" spans="1:6" x14ac:dyDescent="0.4">
      <c r="A2554">
        <v>2553</v>
      </c>
      <c r="B2554" t="s">
        <v>402</v>
      </c>
      <c r="C2554" t="s">
        <v>3916</v>
      </c>
      <c r="D2554" t="s">
        <v>489</v>
      </c>
      <c r="E2554" t="str">
        <f>IF(COUNTIF(発見ログ!$D$2:'発見ログ'!$D$5000,C2554)=1,B2554&amp;"発見済み","")</f>
        <v/>
      </c>
      <c r="F2554" t="str">
        <f t="shared" si="39"/>
        <v/>
      </c>
    </row>
    <row r="2555" spans="1:6" x14ac:dyDescent="0.4">
      <c r="A2555">
        <v>2554</v>
      </c>
      <c r="B2555" t="s">
        <v>402</v>
      </c>
      <c r="C2555" t="s">
        <v>3681</v>
      </c>
      <c r="D2555" t="s">
        <v>490</v>
      </c>
      <c r="E2555" t="str">
        <f>IF(COUNTIF(発見ログ!$D$2:'発見ログ'!$D$5000,C2555)=1,B2555&amp;"発見済み","")</f>
        <v/>
      </c>
      <c r="F2555" t="str">
        <f t="shared" si="39"/>
        <v/>
      </c>
    </row>
    <row r="2556" spans="1:6" x14ac:dyDescent="0.4">
      <c r="A2556">
        <v>2555</v>
      </c>
      <c r="B2556" t="s">
        <v>402</v>
      </c>
      <c r="C2556" t="s">
        <v>491</v>
      </c>
      <c r="D2556" t="s">
        <v>406</v>
      </c>
      <c r="E2556" t="str">
        <f>IF(COUNTIF(発見ログ!$D$2:'発見ログ'!$D$5000,C2556)=1,B2556&amp;"発見済み","")</f>
        <v/>
      </c>
      <c r="F2556" t="str">
        <f t="shared" si="39"/>
        <v/>
      </c>
    </row>
    <row r="2557" spans="1:6" x14ac:dyDescent="0.4">
      <c r="A2557">
        <v>2556</v>
      </c>
      <c r="B2557" t="s">
        <v>402</v>
      </c>
      <c r="C2557" t="s">
        <v>2590</v>
      </c>
      <c r="D2557" t="s">
        <v>406</v>
      </c>
      <c r="E2557" t="str">
        <f>IF(COUNTIF(発見ログ!$D$2:'発見ログ'!$D$5000,C2557)=1,B2557&amp;"発見済み","")</f>
        <v/>
      </c>
      <c r="F2557" t="str">
        <f t="shared" si="39"/>
        <v/>
      </c>
    </row>
    <row r="2558" spans="1:6" x14ac:dyDescent="0.4">
      <c r="A2558">
        <v>2557</v>
      </c>
      <c r="B2558" t="s">
        <v>402</v>
      </c>
      <c r="C2558" t="s">
        <v>2474</v>
      </c>
      <c r="D2558" t="s">
        <v>492</v>
      </c>
      <c r="E2558" t="str">
        <f>IF(COUNTIF(発見ログ!$D$2:'発見ログ'!$D$5000,C2558)=1,B2558&amp;"発見済み","")</f>
        <v/>
      </c>
      <c r="F2558" t="str">
        <f t="shared" si="39"/>
        <v/>
      </c>
    </row>
    <row r="2559" spans="1:6" x14ac:dyDescent="0.4">
      <c r="A2559">
        <v>2558</v>
      </c>
      <c r="B2559" t="s">
        <v>402</v>
      </c>
      <c r="C2559" t="s">
        <v>2439</v>
      </c>
      <c r="D2559" t="s">
        <v>406</v>
      </c>
      <c r="E2559" t="str">
        <f>IF(COUNTIF(発見ログ!$D$2:'発見ログ'!$D$5000,C2559)=1,B2559&amp;"発見済み","")</f>
        <v/>
      </c>
      <c r="F2559" t="str">
        <f t="shared" si="39"/>
        <v/>
      </c>
    </row>
    <row r="2560" spans="1:6" x14ac:dyDescent="0.4">
      <c r="A2560">
        <v>2559</v>
      </c>
      <c r="B2560" t="s">
        <v>402</v>
      </c>
      <c r="C2560" t="s">
        <v>4502</v>
      </c>
      <c r="D2560" t="s">
        <v>406</v>
      </c>
      <c r="E2560" t="str">
        <f>IF(COUNTIF(発見ログ!$D$2:'発見ログ'!$D$5000,C2560)=1,B2560&amp;"発見済み","")</f>
        <v/>
      </c>
      <c r="F2560" t="str">
        <f t="shared" si="39"/>
        <v/>
      </c>
    </row>
    <row r="2561" spans="1:6" x14ac:dyDescent="0.4">
      <c r="A2561">
        <v>2560</v>
      </c>
      <c r="B2561" t="s">
        <v>402</v>
      </c>
      <c r="C2561" t="s">
        <v>2545</v>
      </c>
      <c r="D2561" t="s">
        <v>493</v>
      </c>
      <c r="E2561" t="str">
        <f>IF(COUNTIF(発見ログ!$D$2:'発見ログ'!$D$5000,C2561)=1,B2561&amp;"発見済み","")</f>
        <v/>
      </c>
      <c r="F2561" t="str">
        <f t="shared" si="39"/>
        <v/>
      </c>
    </row>
    <row r="2562" spans="1:6" x14ac:dyDescent="0.4">
      <c r="A2562">
        <v>2561</v>
      </c>
      <c r="B2562" t="s">
        <v>402</v>
      </c>
      <c r="C2562" t="s">
        <v>2423</v>
      </c>
      <c r="D2562" t="s">
        <v>494</v>
      </c>
      <c r="E2562" t="str">
        <f>IF(COUNTIF(発見ログ!$D$2:'発見ログ'!$D$5000,C2562)=1,B2562&amp;"発見済み","")</f>
        <v/>
      </c>
      <c r="F2562" t="str">
        <f t="shared" si="39"/>
        <v/>
      </c>
    </row>
    <row r="2563" spans="1:6" x14ac:dyDescent="0.4">
      <c r="A2563">
        <v>2562</v>
      </c>
      <c r="B2563" t="s">
        <v>402</v>
      </c>
      <c r="C2563" t="s">
        <v>2701</v>
      </c>
      <c r="D2563" t="s">
        <v>495</v>
      </c>
      <c r="E2563" t="str">
        <f>IF(COUNTIF(発見ログ!$D$2:'発見ログ'!$D$5000,C2563)=1,B2563&amp;"発見済み","")</f>
        <v/>
      </c>
      <c r="F2563" t="str">
        <f t="shared" ref="F2563:F2626" si="40">IF(COUNTIF($C$2:$C$5000,C2563)=1,"","重複")</f>
        <v/>
      </c>
    </row>
    <row r="2564" spans="1:6" x14ac:dyDescent="0.4">
      <c r="A2564">
        <v>2563</v>
      </c>
      <c r="B2564" t="s">
        <v>402</v>
      </c>
      <c r="C2564" t="s">
        <v>496</v>
      </c>
      <c r="D2564" t="s">
        <v>497</v>
      </c>
      <c r="E2564" t="str">
        <f>IF(COUNTIF(発見ログ!$D$2:'発見ログ'!$D$5000,C2564)=1,B2564&amp;"発見済み","")</f>
        <v/>
      </c>
      <c r="F2564" t="str">
        <f t="shared" si="40"/>
        <v/>
      </c>
    </row>
    <row r="2565" spans="1:6" x14ac:dyDescent="0.4">
      <c r="A2565">
        <v>2564</v>
      </c>
      <c r="B2565" t="s">
        <v>402</v>
      </c>
      <c r="C2565" t="s">
        <v>2604</v>
      </c>
      <c r="D2565" t="s">
        <v>498</v>
      </c>
      <c r="E2565" t="str">
        <f>IF(COUNTIF(発見ログ!$D$2:'発見ログ'!$D$5000,C2565)=1,B2565&amp;"発見済み","")</f>
        <v/>
      </c>
      <c r="F2565" t="str">
        <f t="shared" si="40"/>
        <v/>
      </c>
    </row>
    <row r="2566" spans="1:6" x14ac:dyDescent="0.4">
      <c r="A2566">
        <v>2565</v>
      </c>
      <c r="B2566" t="s">
        <v>402</v>
      </c>
      <c r="C2566" t="s">
        <v>2432</v>
      </c>
      <c r="D2566" t="s">
        <v>499</v>
      </c>
      <c r="E2566" t="str">
        <f>IF(COUNTIF(発見ログ!$D$2:'発見ログ'!$D$5000,C2566)=1,B2566&amp;"発見済み","")</f>
        <v/>
      </c>
      <c r="F2566" t="str">
        <f t="shared" si="40"/>
        <v/>
      </c>
    </row>
    <row r="2567" spans="1:6" x14ac:dyDescent="0.4">
      <c r="A2567">
        <v>2566</v>
      </c>
      <c r="B2567" t="s">
        <v>402</v>
      </c>
      <c r="C2567" t="s">
        <v>5246</v>
      </c>
      <c r="D2567" t="s">
        <v>500</v>
      </c>
      <c r="E2567" t="str">
        <f>IF(COUNTIF(発見ログ!$D$2:'発見ログ'!$D$5000,C2567)=1,B2567&amp;"発見済み","")</f>
        <v/>
      </c>
      <c r="F2567" t="str">
        <f t="shared" si="40"/>
        <v/>
      </c>
    </row>
    <row r="2568" spans="1:6" x14ac:dyDescent="0.4">
      <c r="A2568">
        <v>2567</v>
      </c>
      <c r="B2568" t="s">
        <v>402</v>
      </c>
      <c r="C2568" t="s">
        <v>2602</v>
      </c>
      <c r="D2568" t="s">
        <v>501</v>
      </c>
      <c r="E2568" t="str">
        <f>IF(COUNTIF(発見ログ!$D$2:'発見ログ'!$D$5000,C2568)=1,B2568&amp;"発見済み","")</f>
        <v/>
      </c>
      <c r="F2568" t="str">
        <f t="shared" si="40"/>
        <v/>
      </c>
    </row>
    <row r="2569" spans="1:6" x14ac:dyDescent="0.4">
      <c r="A2569">
        <v>2568</v>
      </c>
      <c r="B2569" t="s">
        <v>402</v>
      </c>
      <c r="C2569" t="s">
        <v>2711</v>
      </c>
      <c r="D2569" t="s">
        <v>502</v>
      </c>
      <c r="E2569" t="str">
        <f>IF(COUNTIF(発見ログ!$D$2:'発見ログ'!$D$5000,C2569)=1,B2569&amp;"発見済み","")</f>
        <v/>
      </c>
      <c r="F2569" t="str">
        <f t="shared" si="40"/>
        <v/>
      </c>
    </row>
    <row r="2570" spans="1:6" x14ac:dyDescent="0.4">
      <c r="A2570">
        <v>2569</v>
      </c>
      <c r="B2570" t="s">
        <v>402</v>
      </c>
      <c r="C2570" t="s">
        <v>5284</v>
      </c>
      <c r="D2570" t="s">
        <v>406</v>
      </c>
      <c r="E2570" t="str">
        <f>IF(COUNTIF(発見ログ!$D$2:'発見ログ'!$D$5000,C2570)=1,B2570&amp;"発見済み","")</f>
        <v/>
      </c>
      <c r="F2570" t="str">
        <f t="shared" si="40"/>
        <v/>
      </c>
    </row>
    <row r="2571" spans="1:6" x14ac:dyDescent="0.4">
      <c r="A2571">
        <v>2570</v>
      </c>
      <c r="B2571" t="s">
        <v>402</v>
      </c>
      <c r="C2571" t="s">
        <v>503</v>
      </c>
      <c r="D2571" t="s">
        <v>504</v>
      </c>
      <c r="E2571" t="str">
        <f>IF(COUNTIF(発見ログ!$D$2:'発見ログ'!$D$5000,C2571)=1,B2571&amp;"発見済み","")</f>
        <v/>
      </c>
      <c r="F2571" t="str">
        <f t="shared" si="40"/>
        <v/>
      </c>
    </row>
    <row r="2572" spans="1:6" x14ac:dyDescent="0.4">
      <c r="A2572">
        <v>2571</v>
      </c>
      <c r="B2572" t="s">
        <v>402</v>
      </c>
      <c r="C2572" t="s">
        <v>2593</v>
      </c>
      <c r="D2572" t="s">
        <v>505</v>
      </c>
      <c r="E2572" t="str">
        <f>IF(COUNTIF(発見ログ!$D$2:'発見ログ'!$D$5000,C2572)=1,B2572&amp;"発見済み","")</f>
        <v/>
      </c>
      <c r="F2572" t="str">
        <f t="shared" si="40"/>
        <v/>
      </c>
    </row>
    <row r="2573" spans="1:6" x14ac:dyDescent="0.4">
      <c r="A2573">
        <v>2572</v>
      </c>
      <c r="B2573" t="s">
        <v>402</v>
      </c>
      <c r="C2573" t="s">
        <v>2651</v>
      </c>
      <c r="D2573" t="s">
        <v>506</v>
      </c>
      <c r="E2573" t="str">
        <f>IF(COUNTIF(発見ログ!$D$2:'発見ログ'!$D$5000,C2573)=1,B2573&amp;"発見済み","")</f>
        <v/>
      </c>
      <c r="F2573" t="str">
        <f t="shared" si="40"/>
        <v/>
      </c>
    </row>
    <row r="2574" spans="1:6" x14ac:dyDescent="0.4">
      <c r="A2574">
        <v>2573</v>
      </c>
      <c r="B2574" t="s">
        <v>402</v>
      </c>
      <c r="C2574" t="s">
        <v>2616</v>
      </c>
      <c r="D2574" t="s">
        <v>507</v>
      </c>
      <c r="E2574" t="str">
        <f>IF(COUNTIF(発見ログ!$D$2:'発見ログ'!$D$5000,C2574)=1,B2574&amp;"発見済み","")</f>
        <v/>
      </c>
      <c r="F2574" t="str">
        <f t="shared" si="40"/>
        <v/>
      </c>
    </row>
    <row r="2575" spans="1:6" x14ac:dyDescent="0.4">
      <c r="A2575">
        <v>2574</v>
      </c>
      <c r="B2575" t="s">
        <v>402</v>
      </c>
      <c r="C2575" t="s">
        <v>2450</v>
      </c>
      <c r="D2575" t="s">
        <v>406</v>
      </c>
      <c r="E2575" t="str">
        <f>IF(COUNTIF(発見ログ!$D$2:'発見ログ'!$D$5000,C2575)=1,B2575&amp;"発見済み","")</f>
        <v/>
      </c>
      <c r="F2575" t="str">
        <f t="shared" si="40"/>
        <v/>
      </c>
    </row>
    <row r="2576" spans="1:6" x14ac:dyDescent="0.4">
      <c r="A2576">
        <v>2575</v>
      </c>
      <c r="B2576" t="s">
        <v>402</v>
      </c>
      <c r="C2576" t="s">
        <v>2427</v>
      </c>
      <c r="D2576" t="s">
        <v>508</v>
      </c>
      <c r="E2576" t="str">
        <f>IF(COUNTIF(発見ログ!$D$2:'発見ログ'!$D$5000,C2576)=1,B2576&amp;"発見済み","")</f>
        <v/>
      </c>
      <c r="F2576" t="str">
        <f t="shared" si="40"/>
        <v/>
      </c>
    </row>
    <row r="2577" spans="1:6" x14ac:dyDescent="0.4">
      <c r="A2577">
        <v>2576</v>
      </c>
      <c r="B2577" t="s">
        <v>402</v>
      </c>
      <c r="C2577" t="s">
        <v>2537</v>
      </c>
      <c r="D2577" t="s">
        <v>406</v>
      </c>
      <c r="E2577" t="str">
        <f>IF(COUNTIF(発見ログ!$D$2:'発見ログ'!$D$5000,C2577)=1,B2577&amp;"発見済み","")</f>
        <v/>
      </c>
      <c r="F2577" t="str">
        <f t="shared" si="40"/>
        <v/>
      </c>
    </row>
    <row r="2578" spans="1:6" x14ac:dyDescent="0.4">
      <c r="A2578">
        <v>2577</v>
      </c>
      <c r="B2578" t="s">
        <v>402</v>
      </c>
      <c r="C2578" t="s">
        <v>2592</v>
      </c>
      <c r="D2578" t="s">
        <v>406</v>
      </c>
      <c r="E2578" t="str">
        <f>IF(COUNTIF(発見ログ!$D$2:'発見ログ'!$D$5000,C2578)=1,B2578&amp;"発見済み","")</f>
        <v/>
      </c>
      <c r="F2578" t="str">
        <f t="shared" si="40"/>
        <v/>
      </c>
    </row>
    <row r="2579" spans="1:6" x14ac:dyDescent="0.4">
      <c r="A2579">
        <v>2578</v>
      </c>
      <c r="B2579" t="s">
        <v>402</v>
      </c>
      <c r="C2579" t="s">
        <v>2445</v>
      </c>
      <c r="D2579" t="s">
        <v>509</v>
      </c>
      <c r="E2579" t="str">
        <f>IF(COUNTIF(発見ログ!$D$2:'発見ログ'!$D$5000,C2579)=1,B2579&amp;"発見済み","")</f>
        <v/>
      </c>
      <c r="F2579" t="str">
        <f t="shared" si="40"/>
        <v/>
      </c>
    </row>
    <row r="2580" spans="1:6" x14ac:dyDescent="0.4">
      <c r="A2580">
        <v>2579</v>
      </c>
      <c r="B2580" t="s">
        <v>402</v>
      </c>
      <c r="C2580" t="s">
        <v>2543</v>
      </c>
      <c r="D2580" t="s">
        <v>510</v>
      </c>
      <c r="E2580" t="str">
        <f>IF(COUNTIF(発見ログ!$D$2:'発見ログ'!$D$5000,C2580)=1,B2580&amp;"発見済み","")</f>
        <v/>
      </c>
      <c r="F2580" t="str">
        <f t="shared" si="40"/>
        <v/>
      </c>
    </row>
    <row r="2581" spans="1:6" x14ac:dyDescent="0.4">
      <c r="A2581">
        <v>2580</v>
      </c>
      <c r="B2581" t="s">
        <v>402</v>
      </c>
      <c r="C2581" t="s">
        <v>1155</v>
      </c>
      <c r="D2581" t="s">
        <v>511</v>
      </c>
      <c r="E2581" t="str">
        <f>IF(COUNTIF(発見ログ!$D$2:'発見ログ'!$D$5000,C2581)=1,B2581&amp;"発見済み","")</f>
        <v/>
      </c>
      <c r="F2581" t="str">
        <f t="shared" si="40"/>
        <v/>
      </c>
    </row>
    <row r="2582" spans="1:6" x14ac:dyDescent="0.4">
      <c r="A2582">
        <v>2581</v>
      </c>
      <c r="B2582" t="s">
        <v>402</v>
      </c>
      <c r="C2582" t="s">
        <v>2471</v>
      </c>
      <c r="D2582" t="s">
        <v>512</v>
      </c>
      <c r="E2582" t="str">
        <f>IF(COUNTIF(発見ログ!$D$2:'発見ログ'!$D$5000,C2582)=1,B2582&amp;"発見済み","")</f>
        <v/>
      </c>
      <c r="F2582" t="str">
        <f t="shared" si="40"/>
        <v/>
      </c>
    </row>
    <row r="2583" spans="1:6" x14ac:dyDescent="0.4">
      <c r="A2583">
        <v>2582</v>
      </c>
      <c r="B2583" t="s">
        <v>402</v>
      </c>
      <c r="C2583" t="s">
        <v>2433</v>
      </c>
      <c r="D2583" t="s">
        <v>513</v>
      </c>
      <c r="E2583" t="str">
        <f>IF(COUNTIF(発見ログ!$D$2:'発見ログ'!$D$5000,C2583)=1,B2583&amp;"発見済み","")</f>
        <v/>
      </c>
      <c r="F2583" t="str">
        <f t="shared" si="40"/>
        <v/>
      </c>
    </row>
    <row r="2584" spans="1:6" x14ac:dyDescent="0.4">
      <c r="A2584">
        <v>2583</v>
      </c>
      <c r="B2584" t="s">
        <v>402</v>
      </c>
      <c r="C2584" t="s">
        <v>5345</v>
      </c>
      <c r="D2584" t="s">
        <v>514</v>
      </c>
      <c r="E2584" t="str">
        <f>IF(COUNTIF(発見ログ!$D$2:'発見ログ'!$D$5000,C2584)=1,B2584&amp;"発見済み","")</f>
        <v/>
      </c>
      <c r="F2584" t="str">
        <f t="shared" si="40"/>
        <v/>
      </c>
    </row>
    <row r="2585" spans="1:6" x14ac:dyDescent="0.4">
      <c r="A2585">
        <v>2584</v>
      </c>
      <c r="B2585" t="s">
        <v>402</v>
      </c>
      <c r="C2585" t="s">
        <v>2580</v>
      </c>
      <c r="D2585" t="s">
        <v>515</v>
      </c>
      <c r="E2585" t="str">
        <f>IF(COUNTIF(発見ログ!$D$2:'発見ログ'!$D$5000,C2585)=1,B2585&amp;"発見済み","")</f>
        <v/>
      </c>
      <c r="F2585" t="str">
        <f t="shared" si="40"/>
        <v/>
      </c>
    </row>
    <row r="2586" spans="1:6" x14ac:dyDescent="0.4">
      <c r="A2586">
        <v>2585</v>
      </c>
      <c r="B2586" t="s">
        <v>402</v>
      </c>
      <c r="C2586" t="s">
        <v>516</v>
      </c>
      <c r="D2586" t="s">
        <v>406</v>
      </c>
      <c r="E2586" t="str">
        <f>IF(COUNTIF(発見ログ!$D$2:'発見ログ'!$D$5000,C2586)=1,B2586&amp;"発見済み","")</f>
        <v/>
      </c>
      <c r="F2586" t="str">
        <f t="shared" si="40"/>
        <v/>
      </c>
    </row>
    <row r="2587" spans="1:6" x14ac:dyDescent="0.4">
      <c r="A2587">
        <v>2586</v>
      </c>
      <c r="B2587" t="s">
        <v>402</v>
      </c>
      <c r="C2587" t="s">
        <v>2704</v>
      </c>
      <c r="D2587" t="s">
        <v>517</v>
      </c>
      <c r="E2587" t="str">
        <f>IF(COUNTIF(発見ログ!$D$2:'発見ログ'!$D$5000,C2587)=1,B2587&amp;"発見済み","")</f>
        <v/>
      </c>
      <c r="F2587" t="str">
        <f t="shared" si="40"/>
        <v/>
      </c>
    </row>
    <row r="2588" spans="1:6" x14ac:dyDescent="0.4">
      <c r="A2588">
        <v>2587</v>
      </c>
      <c r="B2588" t="s">
        <v>402</v>
      </c>
      <c r="C2588" t="s">
        <v>518</v>
      </c>
      <c r="D2588" t="s">
        <v>519</v>
      </c>
      <c r="E2588" t="str">
        <f>IF(COUNTIF(発見ログ!$D$2:'発見ログ'!$D$5000,C2588)=1,B2588&amp;"発見済み","")</f>
        <v/>
      </c>
      <c r="F2588" t="str">
        <f t="shared" si="40"/>
        <v/>
      </c>
    </row>
    <row r="2589" spans="1:6" x14ac:dyDescent="0.4">
      <c r="A2589">
        <v>2588</v>
      </c>
      <c r="B2589" t="s">
        <v>402</v>
      </c>
      <c r="C2589" t="s">
        <v>1208</v>
      </c>
      <c r="D2589" t="s">
        <v>406</v>
      </c>
      <c r="E2589" t="str">
        <f>IF(COUNTIF(発見ログ!$D$2:'発見ログ'!$D$5000,C2589)=1,B2589&amp;"発見済み","")</f>
        <v/>
      </c>
      <c r="F2589" t="str">
        <f t="shared" si="40"/>
        <v/>
      </c>
    </row>
    <row r="2590" spans="1:6" x14ac:dyDescent="0.4">
      <c r="A2590">
        <v>2589</v>
      </c>
      <c r="B2590" t="s">
        <v>402</v>
      </c>
      <c r="C2590" t="s">
        <v>2532</v>
      </c>
      <c r="D2590" t="s">
        <v>520</v>
      </c>
      <c r="E2590" t="str">
        <f>IF(COUNTIF(発見ログ!$D$2:'発見ログ'!$D$5000,C2590)=1,B2590&amp;"発見済み","")</f>
        <v/>
      </c>
      <c r="F2590" t="str">
        <f t="shared" si="40"/>
        <v/>
      </c>
    </row>
    <row r="2591" spans="1:6" x14ac:dyDescent="0.4">
      <c r="A2591">
        <v>2590</v>
      </c>
      <c r="B2591" t="s">
        <v>402</v>
      </c>
      <c r="C2591" t="s">
        <v>2621</v>
      </c>
      <c r="D2591" t="s">
        <v>406</v>
      </c>
      <c r="E2591" t="str">
        <f>IF(COUNTIF(発見ログ!$D$2:'発見ログ'!$D$5000,C2591)=1,B2591&amp;"発見済み","")</f>
        <v/>
      </c>
      <c r="F2591" t="str">
        <f t="shared" si="40"/>
        <v/>
      </c>
    </row>
    <row r="2592" spans="1:6" x14ac:dyDescent="0.4">
      <c r="A2592">
        <v>2591</v>
      </c>
      <c r="B2592" t="s">
        <v>402</v>
      </c>
      <c r="C2592" t="s">
        <v>2607</v>
      </c>
      <c r="D2592" t="s">
        <v>521</v>
      </c>
      <c r="E2592" t="str">
        <f>IF(COUNTIF(発見ログ!$D$2:'発見ログ'!$D$5000,C2592)=1,B2592&amp;"発見済み","")</f>
        <v/>
      </c>
      <c r="F2592" t="str">
        <f t="shared" si="40"/>
        <v/>
      </c>
    </row>
    <row r="2593" spans="1:6" x14ac:dyDescent="0.4">
      <c r="A2593">
        <v>2592</v>
      </c>
      <c r="B2593" t="s">
        <v>402</v>
      </c>
      <c r="C2593" t="s">
        <v>2637</v>
      </c>
      <c r="D2593" t="s">
        <v>406</v>
      </c>
      <c r="E2593" t="str">
        <f>IF(COUNTIF(発見ログ!$D$2:'発見ログ'!$D$5000,C2593)=1,B2593&amp;"発見済み","")</f>
        <v/>
      </c>
      <c r="F2593" t="str">
        <f t="shared" si="40"/>
        <v/>
      </c>
    </row>
    <row r="2594" spans="1:6" x14ac:dyDescent="0.4">
      <c r="A2594">
        <v>2593</v>
      </c>
      <c r="B2594" t="s">
        <v>402</v>
      </c>
      <c r="C2594" t="s">
        <v>2628</v>
      </c>
      <c r="D2594" t="s">
        <v>522</v>
      </c>
      <c r="E2594" t="str">
        <f>IF(COUNTIF(発見ログ!$D$2:'発見ログ'!$D$5000,C2594)=1,B2594&amp;"発見済み","")</f>
        <v/>
      </c>
      <c r="F2594" t="str">
        <f t="shared" si="40"/>
        <v/>
      </c>
    </row>
    <row r="2595" spans="1:6" x14ac:dyDescent="0.4">
      <c r="A2595">
        <v>2594</v>
      </c>
      <c r="B2595" t="s">
        <v>402</v>
      </c>
      <c r="C2595" t="s">
        <v>4505</v>
      </c>
      <c r="D2595" t="s">
        <v>406</v>
      </c>
      <c r="E2595" t="str">
        <f>IF(COUNTIF(発見ログ!$D$2:'発見ログ'!$D$5000,C2595)=1,B2595&amp;"発見済み","")</f>
        <v/>
      </c>
      <c r="F2595" t="str">
        <f t="shared" si="40"/>
        <v/>
      </c>
    </row>
    <row r="2596" spans="1:6" x14ac:dyDescent="0.4">
      <c r="A2596">
        <v>2595</v>
      </c>
      <c r="B2596" t="s">
        <v>402</v>
      </c>
      <c r="C2596" t="s">
        <v>523</v>
      </c>
      <c r="D2596" t="s">
        <v>524</v>
      </c>
      <c r="E2596" t="str">
        <f>IF(COUNTIF(発見ログ!$D$2:'発見ログ'!$D$5000,C2596)=1,B2596&amp;"発見済み","")</f>
        <v/>
      </c>
      <c r="F2596" t="str">
        <f t="shared" si="40"/>
        <v/>
      </c>
    </row>
    <row r="2597" spans="1:6" x14ac:dyDescent="0.4">
      <c r="A2597">
        <v>2596</v>
      </c>
      <c r="B2597" t="s">
        <v>402</v>
      </c>
      <c r="C2597" t="s">
        <v>2531</v>
      </c>
      <c r="D2597" t="s">
        <v>525</v>
      </c>
      <c r="E2597" t="str">
        <f>IF(COUNTIF(発見ログ!$D$2:'発見ログ'!$D$5000,C2597)=1,B2597&amp;"発見済み","")</f>
        <v/>
      </c>
      <c r="F2597" t="str">
        <f t="shared" si="40"/>
        <v/>
      </c>
    </row>
    <row r="2598" spans="1:6" x14ac:dyDescent="0.4">
      <c r="A2598">
        <v>2597</v>
      </c>
      <c r="B2598" t="s">
        <v>402</v>
      </c>
      <c r="C2598" t="s">
        <v>4399</v>
      </c>
      <c r="D2598" t="s">
        <v>526</v>
      </c>
      <c r="E2598" t="str">
        <f>IF(COUNTIF(発見ログ!$D$2:'発見ログ'!$D$5000,C2598)=1,B2598&amp;"発見済み","")</f>
        <v/>
      </c>
      <c r="F2598" t="str">
        <f t="shared" si="40"/>
        <v/>
      </c>
    </row>
    <row r="2599" spans="1:6" x14ac:dyDescent="0.4">
      <c r="A2599">
        <v>2598</v>
      </c>
      <c r="B2599" t="s">
        <v>402</v>
      </c>
      <c r="C2599" t="s">
        <v>4515</v>
      </c>
      <c r="D2599" t="s">
        <v>406</v>
      </c>
      <c r="E2599" t="str">
        <f>IF(COUNTIF(発見ログ!$D$2:'発見ログ'!$D$5000,C2599)=1,B2599&amp;"発見済み","")</f>
        <v/>
      </c>
      <c r="F2599" t="str">
        <f t="shared" si="40"/>
        <v/>
      </c>
    </row>
    <row r="2600" spans="1:6" x14ac:dyDescent="0.4">
      <c r="A2600">
        <v>2599</v>
      </c>
      <c r="B2600" t="s">
        <v>402</v>
      </c>
      <c r="C2600" t="s">
        <v>2575</v>
      </c>
      <c r="D2600" t="s">
        <v>406</v>
      </c>
      <c r="E2600" t="str">
        <f>IF(COUNTIF(発見ログ!$D$2:'発見ログ'!$D$5000,C2600)=1,B2600&amp;"発見済み","")</f>
        <v/>
      </c>
      <c r="F2600" t="str">
        <f t="shared" si="40"/>
        <v/>
      </c>
    </row>
    <row r="2601" spans="1:6" x14ac:dyDescent="0.4">
      <c r="A2601">
        <v>2600</v>
      </c>
      <c r="B2601" t="s">
        <v>402</v>
      </c>
      <c r="C2601" t="s">
        <v>2550</v>
      </c>
      <c r="D2601" t="s">
        <v>527</v>
      </c>
      <c r="E2601" t="str">
        <f>IF(COUNTIF(発見ログ!$D$2:'発見ログ'!$D$5000,C2601)=1,B2601&amp;"発見済み","")</f>
        <v/>
      </c>
      <c r="F2601" t="str">
        <f t="shared" si="40"/>
        <v/>
      </c>
    </row>
    <row r="2602" spans="1:6" x14ac:dyDescent="0.4">
      <c r="A2602">
        <v>2601</v>
      </c>
      <c r="B2602" t="s">
        <v>402</v>
      </c>
      <c r="C2602" t="s">
        <v>528</v>
      </c>
      <c r="D2602" t="s">
        <v>529</v>
      </c>
      <c r="E2602" t="str">
        <f>IF(COUNTIF(発見ログ!$D$2:'発見ログ'!$D$5000,C2602)=1,B2602&amp;"発見済み","")</f>
        <v/>
      </c>
      <c r="F2602" t="str">
        <f t="shared" si="40"/>
        <v/>
      </c>
    </row>
    <row r="2603" spans="1:6" x14ac:dyDescent="0.4">
      <c r="A2603">
        <v>2602</v>
      </c>
      <c r="B2603" t="s">
        <v>402</v>
      </c>
      <c r="C2603" t="s">
        <v>2551</v>
      </c>
      <c r="D2603" t="s">
        <v>406</v>
      </c>
      <c r="E2603" t="str">
        <f>IF(COUNTIF(発見ログ!$D$2:'発見ログ'!$D$5000,C2603)=1,B2603&amp;"発見済み","")</f>
        <v/>
      </c>
      <c r="F2603" t="str">
        <f t="shared" si="40"/>
        <v/>
      </c>
    </row>
    <row r="2604" spans="1:6" x14ac:dyDescent="0.4">
      <c r="A2604">
        <v>2603</v>
      </c>
      <c r="B2604" t="s">
        <v>402</v>
      </c>
      <c r="C2604" t="s">
        <v>2462</v>
      </c>
      <c r="D2604" t="s">
        <v>530</v>
      </c>
      <c r="E2604" t="str">
        <f>IF(COUNTIF(発見ログ!$D$2:'発見ログ'!$D$5000,C2604)=1,B2604&amp;"発見済み","")</f>
        <v/>
      </c>
      <c r="F2604" t="str">
        <f t="shared" si="40"/>
        <v/>
      </c>
    </row>
    <row r="2605" spans="1:6" x14ac:dyDescent="0.4">
      <c r="A2605">
        <v>2604</v>
      </c>
      <c r="B2605" t="s">
        <v>402</v>
      </c>
      <c r="C2605" t="s">
        <v>2464</v>
      </c>
      <c r="D2605" t="s">
        <v>531</v>
      </c>
      <c r="E2605" t="str">
        <f>IF(COUNTIF(発見ログ!$D$2:'発見ログ'!$D$5000,C2605)=1,B2605&amp;"発見済み","")</f>
        <v/>
      </c>
      <c r="F2605" t="str">
        <f t="shared" si="40"/>
        <v/>
      </c>
    </row>
    <row r="2606" spans="1:6" x14ac:dyDescent="0.4">
      <c r="A2606">
        <v>2605</v>
      </c>
      <c r="B2606" t="s">
        <v>402</v>
      </c>
      <c r="C2606" t="s">
        <v>2615</v>
      </c>
      <c r="D2606" t="s">
        <v>532</v>
      </c>
      <c r="E2606" t="str">
        <f>IF(COUNTIF(発見ログ!$D$2:'発見ログ'!$D$5000,C2606)=1,B2606&amp;"発見済み","")</f>
        <v/>
      </c>
      <c r="F2606" t="str">
        <f t="shared" si="40"/>
        <v/>
      </c>
    </row>
    <row r="2607" spans="1:6" x14ac:dyDescent="0.4">
      <c r="A2607">
        <v>2606</v>
      </c>
      <c r="B2607" t="s">
        <v>402</v>
      </c>
      <c r="C2607" t="s">
        <v>5203</v>
      </c>
      <c r="D2607" t="s">
        <v>406</v>
      </c>
      <c r="E2607" t="str">
        <f>IF(COUNTIF(発見ログ!$D$2:'発見ログ'!$D$5000,C2607)=1,B2607&amp;"発見済み","")</f>
        <v/>
      </c>
      <c r="F2607" t="str">
        <f t="shared" si="40"/>
        <v/>
      </c>
    </row>
    <row r="2608" spans="1:6" x14ac:dyDescent="0.4">
      <c r="A2608">
        <v>2607</v>
      </c>
      <c r="B2608" t="s">
        <v>402</v>
      </c>
      <c r="C2608" t="s">
        <v>2601</v>
      </c>
      <c r="D2608" t="s">
        <v>533</v>
      </c>
      <c r="E2608" t="str">
        <f>IF(COUNTIF(発見ログ!$D$2:'発見ログ'!$D$5000,C2608)=1,B2608&amp;"発見済み","")</f>
        <v/>
      </c>
      <c r="F2608" t="str">
        <f t="shared" si="40"/>
        <v/>
      </c>
    </row>
    <row r="2609" spans="1:6" x14ac:dyDescent="0.4">
      <c r="A2609">
        <v>2608</v>
      </c>
      <c r="B2609" t="s">
        <v>402</v>
      </c>
      <c r="C2609" t="s">
        <v>3684</v>
      </c>
      <c r="D2609" t="s">
        <v>534</v>
      </c>
      <c r="E2609" t="str">
        <f>IF(COUNTIF(発見ログ!$D$2:'発見ログ'!$D$5000,C2609)=1,B2609&amp;"発見済み","")</f>
        <v/>
      </c>
      <c r="F2609" t="str">
        <f t="shared" si="40"/>
        <v/>
      </c>
    </row>
    <row r="2610" spans="1:6" x14ac:dyDescent="0.4">
      <c r="A2610">
        <v>2609</v>
      </c>
      <c r="B2610" t="s">
        <v>402</v>
      </c>
      <c r="C2610" t="s">
        <v>2634</v>
      </c>
      <c r="D2610" t="s">
        <v>535</v>
      </c>
      <c r="E2610" t="str">
        <f>IF(COUNTIF(発見ログ!$D$2:'発見ログ'!$D$5000,C2610)=1,B2610&amp;"発見済み","")</f>
        <v/>
      </c>
      <c r="F2610" t="str">
        <f t="shared" si="40"/>
        <v/>
      </c>
    </row>
    <row r="2611" spans="1:6" x14ac:dyDescent="0.4">
      <c r="A2611">
        <v>2610</v>
      </c>
      <c r="B2611" t="s">
        <v>402</v>
      </c>
      <c r="C2611" t="s">
        <v>2627</v>
      </c>
      <c r="D2611" t="s">
        <v>536</v>
      </c>
      <c r="E2611" t="str">
        <f>IF(COUNTIF(発見ログ!$D$2:'発見ログ'!$D$5000,C2611)=1,B2611&amp;"発見済み","")</f>
        <v/>
      </c>
      <c r="F2611" t="str">
        <f t="shared" si="40"/>
        <v/>
      </c>
    </row>
    <row r="2612" spans="1:6" x14ac:dyDescent="0.4">
      <c r="A2612">
        <v>2611</v>
      </c>
      <c r="B2612" t="s">
        <v>402</v>
      </c>
      <c r="C2612" t="s">
        <v>2598</v>
      </c>
      <c r="D2612" t="s">
        <v>537</v>
      </c>
      <c r="E2612" t="str">
        <f>IF(COUNTIF(発見ログ!$D$2:'発見ログ'!$D$5000,C2612)=1,B2612&amp;"発見済み","")</f>
        <v/>
      </c>
      <c r="F2612" t="str">
        <f t="shared" si="40"/>
        <v/>
      </c>
    </row>
    <row r="2613" spans="1:6" x14ac:dyDescent="0.4">
      <c r="A2613">
        <v>2612</v>
      </c>
      <c r="B2613" t="s">
        <v>402</v>
      </c>
      <c r="C2613" t="s">
        <v>2605</v>
      </c>
      <c r="D2613" t="s">
        <v>538</v>
      </c>
      <c r="E2613" t="str">
        <f>IF(COUNTIF(発見ログ!$D$2:'発見ログ'!$D$5000,C2613)=1,B2613&amp;"発見済み","")</f>
        <v/>
      </c>
      <c r="F2613" t="str">
        <f t="shared" si="40"/>
        <v/>
      </c>
    </row>
    <row r="2614" spans="1:6" x14ac:dyDescent="0.4">
      <c r="A2614">
        <v>2613</v>
      </c>
      <c r="B2614" t="s">
        <v>402</v>
      </c>
      <c r="C2614" t="s">
        <v>4420</v>
      </c>
      <c r="D2614" t="s">
        <v>539</v>
      </c>
      <c r="E2614" t="str">
        <f>IF(COUNTIF(発見ログ!$D$2:'発見ログ'!$D$5000,C2614)=1,B2614&amp;"発見済み","")</f>
        <v/>
      </c>
      <c r="F2614" t="str">
        <f t="shared" si="40"/>
        <v/>
      </c>
    </row>
    <row r="2615" spans="1:6" x14ac:dyDescent="0.4">
      <c r="A2615">
        <v>2614</v>
      </c>
      <c r="B2615" t="s">
        <v>402</v>
      </c>
      <c r="C2615" t="s">
        <v>5343</v>
      </c>
      <c r="D2615" t="s">
        <v>540</v>
      </c>
      <c r="E2615" t="str">
        <f>IF(COUNTIF(発見ログ!$D$2:'発見ログ'!$D$5000,C2615)=1,B2615&amp;"発見済み","")</f>
        <v/>
      </c>
      <c r="F2615" t="str">
        <f t="shared" si="40"/>
        <v/>
      </c>
    </row>
    <row r="2616" spans="1:6" x14ac:dyDescent="0.4">
      <c r="A2616">
        <v>2615</v>
      </c>
      <c r="B2616" t="s">
        <v>402</v>
      </c>
      <c r="C2616" t="s">
        <v>541</v>
      </c>
      <c r="D2616" t="s">
        <v>406</v>
      </c>
      <c r="E2616" t="str">
        <f>IF(COUNTIF(発見ログ!$D$2:'発見ログ'!$D$5000,C2616)=1,B2616&amp;"発見済み","")</f>
        <v/>
      </c>
      <c r="F2616" t="str">
        <f t="shared" si="40"/>
        <v/>
      </c>
    </row>
    <row r="2617" spans="1:6" x14ac:dyDescent="0.4">
      <c r="A2617">
        <v>2616</v>
      </c>
      <c r="B2617" t="s">
        <v>402</v>
      </c>
      <c r="C2617" t="s">
        <v>2579</v>
      </c>
      <c r="D2617" t="s">
        <v>542</v>
      </c>
      <c r="E2617" t="str">
        <f>IF(COUNTIF(発見ログ!$D$2:'発見ログ'!$D$5000,C2617)=1,B2617&amp;"発見済み","")</f>
        <v/>
      </c>
      <c r="F2617" t="str">
        <f t="shared" si="40"/>
        <v/>
      </c>
    </row>
    <row r="2618" spans="1:6" x14ac:dyDescent="0.4">
      <c r="A2618">
        <v>2617</v>
      </c>
      <c r="B2618" t="s">
        <v>402</v>
      </c>
      <c r="C2618" t="s">
        <v>1203</v>
      </c>
      <c r="D2618" t="s">
        <v>543</v>
      </c>
      <c r="E2618" t="str">
        <f>IF(COUNTIF(発見ログ!$D$2:'発見ログ'!$D$5000,C2618)=1,B2618&amp;"発見済み","")</f>
        <v/>
      </c>
      <c r="F2618" t="str">
        <f t="shared" si="40"/>
        <v/>
      </c>
    </row>
    <row r="2619" spans="1:6" x14ac:dyDescent="0.4">
      <c r="A2619">
        <v>2618</v>
      </c>
      <c r="B2619" t="s">
        <v>402</v>
      </c>
      <c r="C2619" t="s">
        <v>5205</v>
      </c>
      <c r="D2619" t="s">
        <v>544</v>
      </c>
      <c r="E2619" t="str">
        <f>IF(COUNTIF(発見ログ!$D$2:'発見ログ'!$D$5000,C2619)=1,B2619&amp;"発見済み","")</f>
        <v/>
      </c>
      <c r="F2619" t="str">
        <f t="shared" si="40"/>
        <v/>
      </c>
    </row>
    <row r="2620" spans="1:6" x14ac:dyDescent="0.4">
      <c r="A2620">
        <v>2619</v>
      </c>
      <c r="B2620" t="s">
        <v>402</v>
      </c>
      <c r="C2620" t="s">
        <v>2567</v>
      </c>
      <c r="D2620" t="s">
        <v>406</v>
      </c>
      <c r="E2620" t="str">
        <f>IF(COUNTIF(発見ログ!$D$2:'発見ログ'!$D$5000,C2620)=1,B2620&amp;"発見済み","")</f>
        <v/>
      </c>
      <c r="F2620" t="str">
        <f t="shared" si="40"/>
        <v/>
      </c>
    </row>
    <row r="2621" spans="1:6" x14ac:dyDescent="0.4">
      <c r="A2621">
        <v>2620</v>
      </c>
      <c r="B2621" t="s">
        <v>402</v>
      </c>
      <c r="C2621" t="s">
        <v>2697</v>
      </c>
      <c r="D2621" t="s">
        <v>406</v>
      </c>
      <c r="E2621" t="str">
        <f>IF(COUNTIF(発見ログ!$D$2:'発見ログ'!$D$5000,C2621)=1,B2621&amp;"発見済み","")</f>
        <v/>
      </c>
      <c r="F2621" t="str">
        <f t="shared" si="40"/>
        <v/>
      </c>
    </row>
    <row r="2622" spans="1:6" x14ac:dyDescent="0.4">
      <c r="A2622">
        <v>2621</v>
      </c>
      <c r="B2622" t="s">
        <v>402</v>
      </c>
      <c r="C2622" t="s">
        <v>2703</v>
      </c>
      <c r="D2622" t="s">
        <v>545</v>
      </c>
      <c r="E2622" t="str">
        <f>IF(COUNTIF(発見ログ!$D$2:'発見ログ'!$D$5000,C2622)=1,B2622&amp;"発見済み","")</f>
        <v/>
      </c>
      <c r="F2622" t="str">
        <f t="shared" si="40"/>
        <v/>
      </c>
    </row>
    <row r="2623" spans="1:6" x14ac:dyDescent="0.4">
      <c r="A2623">
        <v>2622</v>
      </c>
      <c r="B2623" t="s">
        <v>402</v>
      </c>
      <c r="C2623" t="s">
        <v>5267</v>
      </c>
      <c r="D2623" t="s">
        <v>546</v>
      </c>
      <c r="E2623" t="str">
        <f>IF(COUNTIF(発見ログ!$D$2:'発見ログ'!$D$5000,C2623)=1,B2623&amp;"発見済み","")</f>
        <v/>
      </c>
      <c r="F2623" t="str">
        <f t="shared" si="40"/>
        <v/>
      </c>
    </row>
    <row r="2624" spans="1:6" x14ac:dyDescent="0.4">
      <c r="A2624">
        <v>2623</v>
      </c>
      <c r="B2624" t="s">
        <v>402</v>
      </c>
      <c r="C2624" t="s">
        <v>4506</v>
      </c>
      <c r="D2624" t="s">
        <v>547</v>
      </c>
      <c r="E2624" t="str">
        <f>IF(COUNTIF(発見ログ!$D$2:'発見ログ'!$D$5000,C2624)=1,B2624&amp;"発見済み","")</f>
        <v/>
      </c>
      <c r="F2624" t="str">
        <f t="shared" si="40"/>
        <v/>
      </c>
    </row>
    <row r="2625" spans="1:6" x14ac:dyDescent="0.4">
      <c r="A2625">
        <v>2624</v>
      </c>
      <c r="B2625" t="s">
        <v>402</v>
      </c>
      <c r="C2625" t="s">
        <v>1211</v>
      </c>
      <c r="D2625" t="s">
        <v>548</v>
      </c>
      <c r="E2625" t="str">
        <f>IF(COUNTIF(発見ログ!$D$2:'発見ログ'!$D$5000,C2625)=1,B2625&amp;"発見済み","")</f>
        <v/>
      </c>
      <c r="F2625" t="str">
        <f t="shared" si="40"/>
        <v/>
      </c>
    </row>
    <row r="2626" spans="1:6" x14ac:dyDescent="0.4">
      <c r="A2626">
        <v>2625</v>
      </c>
      <c r="B2626" t="s">
        <v>402</v>
      </c>
      <c r="C2626" t="s">
        <v>1215</v>
      </c>
      <c r="D2626" t="s">
        <v>406</v>
      </c>
      <c r="E2626" t="str">
        <f>IF(COUNTIF(発見ログ!$D$2:'発見ログ'!$D$5000,C2626)=1,B2626&amp;"発見済み","")</f>
        <v/>
      </c>
      <c r="F2626" t="str">
        <f t="shared" si="40"/>
        <v/>
      </c>
    </row>
    <row r="2627" spans="1:6" x14ac:dyDescent="0.4">
      <c r="A2627">
        <v>2626</v>
      </c>
      <c r="B2627" t="s">
        <v>402</v>
      </c>
      <c r="C2627" t="s">
        <v>2714</v>
      </c>
      <c r="D2627" t="s">
        <v>406</v>
      </c>
      <c r="E2627" t="str">
        <f>IF(COUNTIF(発見ログ!$D$2:'発見ログ'!$D$5000,C2627)=1,B2627&amp;"発見済み","")</f>
        <v/>
      </c>
      <c r="F2627" t="str">
        <f t="shared" ref="F2627:F2690" si="41">IF(COUNTIF($C$2:$C$5000,C2627)=1,"","重複")</f>
        <v/>
      </c>
    </row>
    <row r="2628" spans="1:6" x14ac:dyDescent="0.4">
      <c r="A2628">
        <v>2627</v>
      </c>
      <c r="B2628" t="s">
        <v>402</v>
      </c>
      <c r="C2628" t="s">
        <v>2589</v>
      </c>
      <c r="D2628" t="s">
        <v>549</v>
      </c>
      <c r="E2628" t="str">
        <f>IF(COUNTIF(発見ログ!$D$2:'発見ログ'!$D$5000,C2628)=1,B2628&amp;"発見済み","")</f>
        <v/>
      </c>
      <c r="F2628" t="str">
        <f t="shared" si="41"/>
        <v/>
      </c>
    </row>
    <row r="2629" spans="1:6" x14ac:dyDescent="0.4">
      <c r="A2629">
        <v>2628</v>
      </c>
      <c r="B2629" t="s">
        <v>402</v>
      </c>
      <c r="C2629" t="s">
        <v>1180</v>
      </c>
      <c r="D2629" t="s">
        <v>550</v>
      </c>
      <c r="E2629" t="str">
        <f>IF(COUNTIF(発見ログ!$D$2:'発見ログ'!$D$5000,C2629)=1,B2629&amp;"発見済み","")</f>
        <v/>
      </c>
      <c r="F2629" t="str">
        <f t="shared" si="41"/>
        <v/>
      </c>
    </row>
    <row r="2630" spans="1:6" x14ac:dyDescent="0.4">
      <c r="A2630">
        <v>2629</v>
      </c>
      <c r="B2630" t="s">
        <v>402</v>
      </c>
      <c r="C2630" t="s">
        <v>2625</v>
      </c>
      <c r="D2630" t="s">
        <v>406</v>
      </c>
      <c r="E2630" t="str">
        <f>IF(COUNTIF(発見ログ!$D$2:'発見ログ'!$D$5000,C2630)=1,B2630&amp;"発見済み","")</f>
        <v/>
      </c>
      <c r="F2630" t="str">
        <f t="shared" si="41"/>
        <v/>
      </c>
    </row>
    <row r="2631" spans="1:6" x14ac:dyDescent="0.4">
      <c r="A2631">
        <v>2630</v>
      </c>
      <c r="B2631" t="s">
        <v>402</v>
      </c>
      <c r="C2631" t="s">
        <v>2546</v>
      </c>
      <c r="D2631" t="s">
        <v>551</v>
      </c>
      <c r="E2631" t="str">
        <f>IF(COUNTIF(発見ログ!$D$2:'発見ログ'!$D$5000,C2631)=1,B2631&amp;"発見済み","")</f>
        <v/>
      </c>
      <c r="F2631" t="str">
        <f t="shared" si="41"/>
        <v/>
      </c>
    </row>
    <row r="2632" spans="1:6" x14ac:dyDescent="0.4">
      <c r="A2632">
        <v>2631</v>
      </c>
      <c r="B2632" t="s">
        <v>402</v>
      </c>
      <c r="C2632" t="s">
        <v>2707</v>
      </c>
      <c r="D2632" t="s">
        <v>552</v>
      </c>
      <c r="E2632" t="str">
        <f>IF(COUNTIF(発見ログ!$D$2:'発見ログ'!$D$5000,C2632)=1,B2632&amp;"発見済み","")</f>
        <v/>
      </c>
      <c r="F2632" t="str">
        <f t="shared" si="41"/>
        <v/>
      </c>
    </row>
    <row r="2633" spans="1:6" x14ac:dyDescent="0.4">
      <c r="A2633">
        <v>2632</v>
      </c>
      <c r="B2633" t="s">
        <v>402</v>
      </c>
      <c r="C2633" t="s">
        <v>2552</v>
      </c>
      <c r="D2633" t="s">
        <v>553</v>
      </c>
      <c r="E2633" t="str">
        <f>IF(COUNTIF(発見ログ!$D$2:'発見ログ'!$D$5000,C2633)=1,B2633&amp;"発見済み","")</f>
        <v/>
      </c>
      <c r="F2633" t="str">
        <f t="shared" si="41"/>
        <v/>
      </c>
    </row>
    <row r="2634" spans="1:6" x14ac:dyDescent="0.4">
      <c r="A2634">
        <v>2633</v>
      </c>
      <c r="B2634" t="s">
        <v>402</v>
      </c>
      <c r="C2634" t="s">
        <v>2688</v>
      </c>
      <c r="D2634" t="s">
        <v>554</v>
      </c>
      <c r="E2634" t="str">
        <f>IF(COUNTIF(発見ログ!$D$2:'発見ログ'!$D$5000,C2634)=1,B2634&amp;"発見済み","")</f>
        <v/>
      </c>
      <c r="F2634" t="str">
        <f t="shared" si="41"/>
        <v/>
      </c>
    </row>
    <row r="2635" spans="1:6" x14ac:dyDescent="0.4">
      <c r="A2635">
        <v>2634</v>
      </c>
      <c r="B2635" t="s">
        <v>402</v>
      </c>
      <c r="C2635" t="s">
        <v>2459</v>
      </c>
      <c r="D2635" t="s">
        <v>555</v>
      </c>
      <c r="E2635" t="str">
        <f>IF(COUNTIF(発見ログ!$D$2:'発見ログ'!$D$5000,C2635)=1,B2635&amp;"発見済み","")</f>
        <v/>
      </c>
      <c r="F2635" t="str">
        <f t="shared" si="41"/>
        <v/>
      </c>
    </row>
    <row r="2636" spans="1:6" x14ac:dyDescent="0.4">
      <c r="A2636">
        <v>2635</v>
      </c>
      <c r="B2636" t="s">
        <v>402</v>
      </c>
      <c r="C2636" t="s">
        <v>5207</v>
      </c>
      <c r="D2636" t="s">
        <v>406</v>
      </c>
      <c r="E2636" t="str">
        <f>IF(COUNTIF(発見ログ!$D$2:'発見ログ'!$D$5000,C2636)=1,B2636&amp;"発見済み","")</f>
        <v/>
      </c>
      <c r="F2636" t="str">
        <f t="shared" si="41"/>
        <v/>
      </c>
    </row>
    <row r="2637" spans="1:6" x14ac:dyDescent="0.4">
      <c r="A2637">
        <v>2636</v>
      </c>
      <c r="B2637" t="s">
        <v>402</v>
      </c>
      <c r="C2637" t="s">
        <v>1217</v>
      </c>
      <c r="D2637" t="s">
        <v>406</v>
      </c>
      <c r="E2637" t="str">
        <f>IF(COUNTIF(発見ログ!$D$2:'発見ログ'!$D$5000,C2637)=1,B2637&amp;"発見済み","")</f>
        <v/>
      </c>
      <c r="F2637" t="str">
        <f t="shared" si="41"/>
        <v/>
      </c>
    </row>
    <row r="2638" spans="1:6" x14ac:dyDescent="0.4">
      <c r="A2638">
        <v>2637</v>
      </c>
      <c r="B2638" t="s">
        <v>402</v>
      </c>
      <c r="C2638" t="s">
        <v>5342</v>
      </c>
      <c r="D2638" t="s">
        <v>556</v>
      </c>
      <c r="E2638" t="str">
        <f>IF(COUNTIF(発見ログ!$D$2:'発見ログ'!$D$5000,C2638)=1,B2638&amp;"発見済み","")</f>
        <v/>
      </c>
      <c r="F2638" t="str">
        <f t="shared" si="41"/>
        <v/>
      </c>
    </row>
    <row r="2639" spans="1:6" x14ac:dyDescent="0.4">
      <c r="A2639">
        <v>2638</v>
      </c>
      <c r="B2639" t="s">
        <v>402</v>
      </c>
      <c r="C2639" t="s">
        <v>4530</v>
      </c>
      <c r="D2639" t="s">
        <v>557</v>
      </c>
      <c r="E2639" t="str">
        <f>IF(COUNTIF(発見ログ!$D$2:'発見ログ'!$D$5000,C2639)=1,B2639&amp;"発見済み","")</f>
        <v/>
      </c>
      <c r="F2639" t="str">
        <f t="shared" si="41"/>
        <v/>
      </c>
    </row>
    <row r="2640" spans="1:6" x14ac:dyDescent="0.4">
      <c r="A2640">
        <v>2639</v>
      </c>
      <c r="B2640" t="s">
        <v>402</v>
      </c>
      <c r="C2640" t="s">
        <v>2553</v>
      </c>
      <c r="D2640" t="s">
        <v>406</v>
      </c>
      <c r="E2640" t="str">
        <f>IF(COUNTIF(発見ログ!$D$2:'発見ログ'!$D$5000,C2640)=1,B2640&amp;"発見済み","")</f>
        <v/>
      </c>
      <c r="F2640" t="str">
        <f t="shared" si="41"/>
        <v/>
      </c>
    </row>
    <row r="2641" spans="1:6" x14ac:dyDescent="0.4">
      <c r="A2641">
        <v>2640</v>
      </c>
      <c r="B2641" t="s">
        <v>402</v>
      </c>
      <c r="C2641" t="s">
        <v>2570</v>
      </c>
      <c r="D2641" t="s">
        <v>558</v>
      </c>
      <c r="E2641" t="str">
        <f>IF(COUNTIF(発見ログ!$D$2:'発見ログ'!$D$5000,C2641)=1,B2641&amp;"発見済み","")</f>
        <v/>
      </c>
      <c r="F2641" t="str">
        <f t="shared" si="41"/>
        <v/>
      </c>
    </row>
    <row r="2642" spans="1:6" x14ac:dyDescent="0.4">
      <c r="A2642">
        <v>2641</v>
      </c>
      <c r="B2642" t="s">
        <v>402</v>
      </c>
      <c r="C2642" t="s">
        <v>2603</v>
      </c>
      <c r="D2642" t="s">
        <v>559</v>
      </c>
      <c r="E2642" t="str">
        <f>IF(COUNTIF(発見ログ!$D$2:'発見ログ'!$D$5000,C2642)=1,B2642&amp;"発見済み","")</f>
        <v/>
      </c>
      <c r="F2642" t="str">
        <f t="shared" si="41"/>
        <v/>
      </c>
    </row>
    <row r="2643" spans="1:6" x14ac:dyDescent="0.4">
      <c r="A2643">
        <v>2642</v>
      </c>
      <c r="B2643" t="s">
        <v>402</v>
      </c>
      <c r="C2643" t="s">
        <v>4510</v>
      </c>
      <c r="D2643" t="s">
        <v>560</v>
      </c>
      <c r="E2643" t="str">
        <f>IF(COUNTIF(発見ログ!$D$2:'発見ログ'!$D$5000,C2643)=1,B2643&amp;"発見済み","")</f>
        <v/>
      </c>
      <c r="F2643" t="str">
        <f t="shared" si="41"/>
        <v/>
      </c>
    </row>
    <row r="2644" spans="1:6" x14ac:dyDescent="0.4">
      <c r="A2644">
        <v>2643</v>
      </c>
      <c r="B2644" t="s">
        <v>402</v>
      </c>
      <c r="C2644" t="s">
        <v>2559</v>
      </c>
      <c r="D2644" t="s">
        <v>561</v>
      </c>
      <c r="E2644" t="str">
        <f>IF(COUNTIF(発見ログ!$D$2:'発見ログ'!$D$5000,C2644)=1,B2644&amp;"発見済み","")</f>
        <v/>
      </c>
      <c r="F2644" t="str">
        <f t="shared" si="41"/>
        <v/>
      </c>
    </row>
    <row r="2645" spans="1:6" x14ac:dyDescent="0.4">
      <c r="A2645">
        <v>2644</v>
      </c>
      <c r="B2645" t="s">
        <v>402</v>
      </c>
      <c r="C2645" t="s">
        <v>2715</v>
      </c>
      <c r="D2645" t="s">
        <v>406</v>
      </c>
      <c r="E2645" t="str">
        <f>IF(COUNTIF(発見ログ!$D$2:'発見ログ'!$D$5000,C2645)=1,B2645&amp;"発見済み","")</f>
        <v/>
      </c>
      <c r="F2645" t="str">
        <f t="shared" si="41"/>
        <v/>
      </c>
    </row>
    <row r="2646" spans="1:6" x14ac:dyDescent="0.4">
      <c r="A2646">
        <v>2645</v>
      </c>
      <c r="B2646" t="s">
        <v>402</v>
      </c>
      <c r="C2646" t="s">
        <v>5053</v>
      </c>
      <c r="D2646" t="s">
        <v>406</v>
      </c>
      <c r="E2646" t="str">
        <f>IF(COUNTIF(発見ログ!$D$2:'発見ログ'!$D$5000,C2646)=1,B2646&amp;"発見済み","")</f>
        <v/>
      </c>
      <c r="F2646" t="str">
        <f t="shared" si="41"/>
        <v/>
      </c>
    </row>
    <row r="2647" spans="1:6" x14ac:dyDescent="0.4">
      <c r="A2647">
        <v>2646</v>
      </c>
      <c r="B2647" t="s">
        <v>402</v>
      </c>
      <c r="C2647" t="s">
        <v>911</v>
      </c>
      <c r="D2647" t="s">
        <v>562</v>
      </c>
      <c r="E2647" t="str">
        <f>IF(COUNTIF(発見ログ!$D$2:'発見ログ'!$D$5000,C2647)=1,B2647&amp;"発見済み","")</f>
        <v/>
      </c>
      <c r="F2647" t="str">
        <f t="shared" si="41"/>
        <v/>
      </c>
    </row>
    <row r="2648" spans="1:6" x14ac:dyDescent="0.4">
      <c r="A2648">
        <v>2647</v>
      </c>
      <c r="B2648" t="s">
        <v>402</v>
      </c>
      <c r="C2648" t="s">
        <v>563</v>
      </c>
      <c r="D2648" t="s">
        <v>564</v>
      </c>
      <c r="E2648" t="str">
        <f>IF(COUNTIF(発見ログ!$D$2:'発見ログ'!$D$5000,C2648)=1,B2648&amp;"発見済み","")</f>
        <v/>
      </c>
      <c r="F2648" t="str">
        <f t="shared" si="41"/>
        <v/>
      </c>
    </row>
    <row r="2649" spans="1:6" x14ac:dyDescent="0.4">
      <c r="A2649">
        <v>2648</v>
      </c>
      <c r="B2649" t="s">
        <v>402</v>
      </c>
      <c r="C2649" t="s">
        <v>565</v>
      </c>
      <c r="D2649" t="s">
        <v>406</v>
      </c>
      <c r="E2649" t="str">
        <f>IF(COUNTIF(発見ログ!$D$2:'発見ログ'!$D$5000,C2649)=1,B2649&amp;"発見済み","")</f>
        <v/>
      </c>
      <c r="F2649" t="str">
        <f t="shared" si="41"/>
        <v/>
      </c>
    </row>
    <row r="2650" spans="1:6" x14ac:dyDescent="0.4">
      <c r="A2650">
        <v>2649</v>
      </c>
      <c r="B2650" t="s">
        <v>402</v>
      </c>
      <c r="C2650" t="s">
        <v>5052</v>
      </c>
      <c r="D2650" t="s">
        <v>406</v>
      </c>
      <c r="E2650" t="str">
        <f>IF(COUNTIF(発見ログ!$D$2:'発見ログ'!$D$5000,C2650)=1,B2650&amp;"発見済み","")</f>
        <v/>
      </c>
      <c r="F2650" t="str">
        <f t="shared" si="41"/>
        <v/>
      </c>
    </row>
    <row r="2651" spans="1:6" x14ac:dyDescent="0.4">
      <c r="A2651">
        <v>2650</v>
      </c>
      <c r="B2651" t="s">
        <v>402</v>
      </c>
      <c r="C2651" t="s">
        <v>5202</v>
      </c>
      <c r="D2651" t="s">
        <v>406</v>
      </c>
      <c r="E2651" t="str">
        <f>IF(COUNTIF(発見ログ!$D$2:'発見ログ'!$D$5000,C2651)=1,B2651&amp;"発見済み","")</f>
        <v/>
      </c>
      <c r="F2651" t="str">
        <f t="shared" si="41"/>
        <v/>
      </c>
    </row>
    <row r="2652" spans="1:6" x14ac:dyDescent="0.4">
      <c r="A2652">
        <v>2651</v>
      </c>
      <c r="B2652" t="s">
        <v>402</v>
      </c>
      <c r="C2652" t="s">
        <v>2426</v>
      </c>
      <c r="D2652" t="s">
        <v>566</v>
      </c>
      <c r="E2652" t="str">
        <f>IF(COUNTIF(発見ログ!$D$2:'発見ログ'!$D$5000,C2652)=1,B2652&amp;"発見済み","")</f>
        <v/>
      </c>
      <c r="F2652" t="str">
        <f t="shared" si="41"/>
        <v/>
      </c>
    </row>
    <row r="2653" spans="1:6" x14ac:dyDescent="0.4">
      <c r="A2653">
        <v>2652</v>
      </c>
      <c r="B2653" t="s">
        <v>402</v>
      </c>
      <c r="C2653" t="s">
        <v>2708</v>
      </c>
      <c r="D2653" t="s">
        <v>567</v>
      </c>
      <c r="E2653" t="str">
        <f>IF(COUNTIF(発見ログ!$D$2:'発見ログ'!$D$5000,C2653)=1,B2653&amp;"発見済み","")</f>
        <v/>
      </c>
      <c r="F2653" t="str">
        <f t="shared" si="41"/>
        <v/>
      </c>
    </row>
    <row r="2654" spans="1:6" x14ac:dyDescent="0.4">
      <c r="A2654">
        <v>2653</v>
      </c>
      <c r="B2654" t="s">
        <v>402</v>
      </c>
      <c r="C2654" t="s">
        <v>2466</v>
      </c>
      <c r="D2654" t="s">
        <v>568</v>
      </c>
      <c r="E2654" t="str">
        <f>IF(COUNTIF(発見ログ!$D$2:'発見ログ'!$D$5000,C2654)=1,B2654&amp;"発見済み","")</f>
        <v/>
      </c>
      <c r="F2654" t="str">
        <f t="shared" si="41"/>
        <v/>
      </c>
    </row>
    <row r="2655" spans="1:6" x14ac:dyDescent="0.4">
      <c r="A2655">
        <v>2654</v>
      </c>
      <c r="B2655" t="s">
        <v>402</v>
      </c>
      <c r="C2655" t="s">
        <v>4525</v>
      </c>
      <c r="D2655" t="s">
        <v>569</v>
      </c>
      <c r="E2655" t="str">
        <f>IF(COUNTIF(発見ログ!$D$2:'発見ログ'!$D$5000,C2655)=1,B2655&amp;"発見済み","")</f>
        <v/>
      </c>
      <c r="F2655" t="str">
        <f t="shared" si="41"/>
        <v/>
      </c>
    </row>
    <row r="2656" spans="1:6" x14ac:dyDescent="0.4">
      <c r="A2656">
        <v>2655</v>
      </c>
      <c r="B2656" t="s">
        <v>402</v>
      </c>
      <c r="C2656" t="s">
        <v>2422</v>
      </c>
      <c r="D2656" t="s">
        <v>406</v>
      </c>
      <c r="E2656" t="str">
        <f>IF(COUNTIF(発見ログ!$D$2:'発見ログ'!$D$5000,C2656)=1,B2656&amp;"発見済み","")</f>
        <v/>
      </c>
      <c r="F2656" t="str">
        <f t="shared" si="41"/>
        <v/>
      </c>
    </row>
    <row r="2657" spans="1:6" x14ac:dyDescent="0.4">
      <c r="A2657">
        <v>2656</v>
      </c>
      <c r="B2657" t="s">
        <v>402</v>
      </c>
      <c r="C2657" t="s">
        <v>4106</v>
      </c>
      <c r="D2657" t="s">
        <v>570</v>
      </c>
      <c r="E2657" t="str">
        <f>IF(COUNTIF(発見ログ!$D$2:'発見ログ'!$D$5000,C2657)=1,B2657&amp;"発見済み","")</f>
        <v/>
      </c>
      <c r="F2657" t="str">
        <f t="shared" si="41"/>
        <v/>
      </c>
    </row>
    <row r="2658" spans="1:6" x14ac:dyDescent="0.4">
      <c r="A2658">
        <v>2657</v>
      </c>
      <c r="B2658" t="s">
        <v>402</v>
      </c>
      <c r="C2658" t="s">
        <v>4521</v>
      </c>
      <c r="D2658" t="s">
        <v>406</v>
      </c>
      <c r="E2658" t="str">
        <f>IF(COUNTIF(発見ログ!$D$2:'発見ログ'!$D$5000,C2658)=1,B2658&amp;"発見済み","")</f>
        <v/>
      </c>
      <c r="F2658" t="str">
        <f t="shared" si="41"/>
        <v/>
      </c>
    </row>
    <row r="2659" spans="1:6" x14ac:dyDescent="0.4">
      <c r="A2659">
        <v>2658</v>
      </c>
      <c r="B2659" t="s">
        <v>402</v>
      </c>
      <c r="C2659" t="s">
        <v>5481</v>
      </c>
      <c r="D2659" t="s">
        <v>406</v>
      </c>
      <c r="E2659" t="str">
        <f>IF(COUNTIF(発見ログ!$D$2:'発見ログ'!$D$5000,C2659)=1,B2659&amp;"発見済み","")</f>
        <v/>
      </c>
      <c r="F2659" t="str">
        <f t="shared" si="41"/>
        <v/>
      </c>
    </row>
    <row r="2660" spans="1:6" x14ac:dyDescent="0.4">
      <c r="A2660">
        <v>2659</v>
      </c>
      <c r="B2660" t="s">
        <v>402</v>
      </c>
      <c r="C2660" t="s">
        <v>2475</v>
      </c>
      <c r="D2660" t="s">
        <v>571</v>
      </c>
      <c r="E2660" t="str">
        <f>IF(COUNTIF(発見ログ!$D$2:'発見ログ'!$D$5000,C2660)=1,B2660&amp;"発見済み","")</f>
        <v/>
      </c>
      <c r="F2660" t="str">
        <f t="shared" si="41"/>
        <v/>
      </c>
    </row>
    <row r="2661" spans="1:6" x14ac:dyDescent="0.4">
      <c r="A2661">
        <v>2660</v>
      </c>
      <c r="B2661" t="s">
        <v>402</v>
      </c>
      <c r="C2661" t="s">
        <v>2577</v>
      </c>
      <c r="D2661" t="s">
        <v>572</v>
      </c>
      <c r="E2661" t="str">
        <f>IF(COUNTIF(発見ログ!$D$2:'発見ログ'!$D$5000,C2661)=1,B2661&amp;"発見済み","")</f>
        <v/>
      </c>
      <c r="F2661" t="str">
        <f t="shared" si="41"/>
        <v/>
      </c>
    </row>
    <row r="2662" spans="1:6" x14ac:dyDescent="0.4">
      <c r="A2662">
        <v>2661</v>
      </c>
      <c r="B2662" t="s">
        <v>402</v>
      </c>
      <c r="C2662" t="s">
        <v>2576</v>
      </c>
      <c r="D2662" t="s">
        <v>573</v>
      </c>
      <c r="E2662" t="str">
        <f>IF(COUNTIF(発見ログ!$D$2:'発見ログ'!$D$5000,C2662)=1,B2662&amp;"発見済み","")</f>
        <v/>
      </c>
      <c r="F2662" t="str">
        <f t="shared" si="41"/>
        <v/>
      </c>
    </row>
    <row r="2663" spans="1:6" x14ac:dyDescent="0.4">
      <c r="A2663">
        <v>2662</v>
      </c>
      <c r="B2663" t="s">
        <v>402</v>
      </c>
      <c r="C2663" t="s">
        <v>3917</v>
      </c>
      <c r="D2663" t="s">
        <v>574</v>
      </c>
      <c r="E2663" t="str">
        <f>IF(COUNTIF(発見ログ!$D$2:'発見ログ'!$D$5000,C2663)=1,B2663&amp;"発見済み","")</f>
        <v/>
      </c>
      <c r="F2663" t="str">
        <f t="shared" si="41"/>
        <v/>
      </c>
    </row>
    <row r="2664" spans="1:6" x14ac:dyDescent="0.4">
      <c r="A2664">
        <v>2663</v>
      </c>
      <c r="B2664" t="s">
        <v>402</v>
      </c>
      <c r="C2664" t="s">
        <v>4398</v>
      </c>
      <c r="D2664" t="s">
        <v>575</v>
      </c>
      <c r="E2664" t="str">
        <f>IF(COUNTIF(発見ログ!$D$2:'発見ログ'!$D$5000,C2664)=1,B2664&amp;"発見済み","")</f>
        <v/>
      </c>
      <c r="F2664" t="str">
        <f t="shared" si="41"/>
        <v/>
      </c>
    </row>
    <row r="2665" spans="1:6" x14ac:dyDescent="0.4">
      <c r="A2665">
        <v>2664</v>
      </c>
      <c r="B2665" t="s">
        <v>402</v>
      </c>
      <c r="C2665" t="s">
        <v>3683</v>
      </c>
      <c r="D2665" t="s">
        <v>576</v>
      </c>
      <c r="E2665" t="str">
        <f>IF(COUNTIF(発見ログ!$D$2:'発見ログ'!$D$5000,C2665)=1,B2665&amp;"発見済み","")</f>
        <v/>
      </c>
      <c r="F2665" t="str">
        <f t="shared" si="41"/>
        <v/>
      </c>
    </row>
    <row r="2666" spans="1:6" x14ac:dyDescent="0.4">
      <c r="A2666">
        <v>2665</v>
      </c>
      <c r="B2666" t="s">
        <v>402</v>
      </c>
      <c r="C2666" t="s">
        <v>3680</v>
      </c>
      <c r="D2666" t="s">
        <v>577</v>
      </c>
      <c r="E2666" t="str">
        <f>IF(COUNTIF(発見ログ!$D$2:'発見ログ'!$D$5000,C2666)=1,B2666&amp;"発見済み","")</f>
        <v/>
      </c>
      <c r="F2666" t="str">
        <f t="shared" si="41"/>
        <v/>
      </c>
    </row>
    <row r="2667" spans="1:6" x14ac:dyDescent="0.4">
      <c r="A2667">
        <v>2666</v>
      </c>
      <c r="B2667" t="s">
        <v>402</v>
      </c>
      <c r="C2667" t="s">
        <v>5160</v>
      </c>
      <c r="D2667" t="s">
        <v>406</v>
      </c>
      <c r="E2667" t="str">
        <f>IF(COUNTIF(発見ログ!$D$2:'発見ログ'!$D$5000,C2667)=1,B2667&amp;"発見済み","")</f>
        <v/>
      </c>
      <c r="F2667" t="str">
        <f t="shared" si="41"/>
        <v/>
      </c>
    </row>
    <row r="2668" spans="1:6" x14ac:dyDescent="0.4">
      <c r="A2668">
        <v>2667</v>
      </c>
      <c r="B2668" t="s">
        <v>402</v>
      </c>
      <c r="C2668" t="s">
        <v>578</v>
      </c>
      <c r="D2668" t="s">
        <v>406</v>
      </c>
      <c r="E2668" t="str">
        <f>IF(COUNTIF(発見ログ!$D$2:'発見ログ'!$D$5000,C2668)=1,B2668&amp;"発見済み","")</f>
        <v/>
      </c>
      <c r="F2668" t="str">
        <f t="shared" si="41"/>
        <v/>
      </c>
    </row>
    <row r="2669" spans="1:6" x14ac:dyDescent="0.4">
      <c r="A2669">
        <v>2668</v>
      </c>
      <c r="B2669" t="s">
        <v>402</v>
      </c>
      <c r="C2669" t="s">
        <v>2441</v>
      </c>
      <c r="D2669" t="s">
        <v>579</v>
      </c>
      <c r="E2669" t="str">
        <f>IF(COUNTIF(発見ログ!$D$2:'発見ログ'!$D$5000,C2669)=1,B2669&amp;"発見済み","")</f>
        <v/>
      </c>
      <c r="F2669" t="str">
        <f t="shared" si="41"/>
        <v/>
      </c>
    </row>
    <row r="2670" spans="1:6" x14ac:dyDescent="0.4">
      <c r="A2670">
        <v>2669</v>
      </c>
      <c r="B2670" t="s">
        <v>402</v>
      </c>
      <c r="C2670" t="s">
        <v>2562</v>
      </c>
      <c r="D2670" t="s">
        <v>580</v>
      </c>
      <c r="E2670" t="str">
        <f>IF(COUNTIF(発見ログ!$D$2:'発見ログ'!$D$5000,C2670)=1,B2670&amp;"発見済み","")</f>
        <v/>
      </c>
      <c r="F2670" t="str">
        <f t="shared" si="41"/>
        <v/>
      </c>
    </row>
    <row r="2671" spans="1:6" x14ac:dyDescent="0.4">
      <c r="A2671">
        <v>2670</v>
      </c>
      <c r="B2671" t="s">
        <v>402</v>
      </c>
      <c r="C2671" t="s">
        <v>581</v>
      </c>
      <c r="D2671" t="s">
        <v>582</v>
      </c>
      <c r="E2671" t="str">
        <f>IF(COUNTIF(発見ログ!$D$2:'発見ログ'!$D$5000,C2671)=1,B2671&amp;"発見済み","")</f>
        <v/>
      </c>
      <c r="F2671" t="str">
        <f t="shared" si="41"/>
        <v/>
      </c>
    </row>
    <row r="2672" spans="1:6" x14ac:dyDescent="0.4">
      <c r="A2672">
        <v>2671</v>
      </c>
      <c r="B2672" t="s">
        <v>402</v>
      </c>
      <c r="C2672" t="s">
        <v>1017</v>
      </c>
      <c r="D2672" t="s">
        <v>583</v>
      </c>
      <c r="E2672" t="str">
        <f>IF(COUNTIF(発見ログ!$D$2:'発見ログ'!$D$5000,C2672)=1,B2672&amp;"発見済み","")</f>
        <v/>
      </c>
      <c r="F2672" t="str">
        <f t="shared" si="41"/>
        <v/>
      </c>
    </row>
    <row r="2673" spans="1:6" x14ac:dyDescent="0.4">
      <c r="A2673">
        <v>2672</v>
      </c>
      <c r="B2673" t="s">
        <v>402</v>
      </c>
      <c r="C2673" t="s">
        <v>4507</v>
      </c>
      <c r="D2673" t="s">
        <v>584</v>
      </c>
      <c r="E2673" t="str">
        <f>IF(COUNTIF(発見ログ!$D$2:'発見ログ'!$D$5000,C2673)=1,B2673&amp;"発見済み","")</f>
        <v/>
      </c>
      <c r="F2673" t="str">
        <f t="shared" si="41"/>
        <v/>
      </c>
    </row>
    <row r="2674" spans="1:6" x14ac:dyDescent="0.4">
      <c r="A2674">
        <v>2673</v>
      </c>
      <c r="B2674" t="s">
        <v>402</v>
      </c>
      <c r="C2674" t="s">
        <v>5285</v>
      </c>
      <c r="D2674" t="s">
        <v>406</v>
      </c>
      <c r="E2674" t="str">
        <f>IF(COUNTIF(発見ログ!$D$2:'発見ログ'!$D$5000,C2674)=1,B2674&amp;"発見済み","")</f>
        <v/>
      </c>
      <c r="F2674" t="str">
        <f t="shared" si="41"/>
        <v/>
      </c>
    </row>
    <row r="2675" spans="1:6" x14ac:dyDescent="0.4">
      <c r="A2675">
        <v>2674</v>
      </c>
      <c r="B2675" t="s">
        <v>402</v>
      </c>
      <c r="C2675" t="s">
        <v>2648</v>
      </c>
      <c r="D2675" t="s">
        <v>585</v>
      </c>
      <c r="E2675" t="str">
        <f>IF(COUNTIF(発見ログ!$D$2:'発見ログ'!$D$5000,C2675)=1,B2675&amp;"発見済み","")</f>
        <v/>
      </c>
      <c r="F2675" t="str">
        <f t="shared" si="41"/>
        <v/>
      </c>
    </row>
    <row r="2676" spans="1:6" x14ac:dyDescent="0.4">
      <c r="A2676">
        <v>2675</v>
      </c>
      <c r="B2676" t="s">
        <v>402</v>
      </c>
      <c r="C2676" t="s">
        <v>2699</v>
      </c>
      <c r="D2676" t="s">
        <v>586</v>
      </c>
      <c r="E2676" t="str">
        <f>IF(COUNTIF(発見ログ!$D$2:'発見ログ'!$D$5000,C2676)=1,B2676&amp;"発見済み","")</f>
        <v/>
      </c>
      <c r="F2676" t="str">
        <f t="shared" si="41"/>
        <v/>
      </c>
    </row>
    <row r="2677" spans="1:6" x14ac:dyDescent="0.4">
      <c r="A2677">
        <v>2676</v>
      </c>
      <c r="B2677" t="s">
        <v>402</v>
      </c>
      <c r="C2677" t="s">
        <v>2611</v>
      </c>
      <c r="D2677" t="s">
        <v>587</v>
      </c>
      <c r="E2677" t="str">
        <f>IF(COUNTIF(発見ログ!$D$2:'発見ログ'!$D$5000,C2677)=1,B2677&amp;"発見済み","")</f>
        <v/>
      </c>
      <c r="F2677" t="str">
        <f t="shared" si="41"/>
        <v/>
      </c>
    </row>
    <row r="2678" spans="1:6" x14ac:dyDescent="0.4">
      <c r="A2678">
        <v>2677</v>
      </c>
      <c r="B2678" t="s">
        <v>402</v>
      </c>
      <c r="C2678" t="s">
        <v>5045</v>
      </c>
      <c r="D2678" t="s">
        <v>406</v>
      </c>
      <c r="E2678" t="str">
        <f>IF(COUNTIF(発見ログ!$D$2:'発見ログ'!$D$5000,C2678)=1,B2678&amp;"発見済み","")</f>
        <v/>
      </c>
      <c r="F2678" t="str">
        <f t="shared" si="41"/>
        <v/>
      </c>
    </row>
    <row r="2679" spans="1:6" x14ac:dyDescent="0.4">
      <c r="A2679">
        <v>2678</v>
      </c>
      <c r="B2679" t="s">
        <v>402</v>
      </c>
      <c r="C2679" t="s">
        <v>2444</v>
      </c>
      <c r="D2679" t="s">
        <v>588</v>
      </c>
      <c r="E2679" t="str">
        <f>IF(COUNTIF(発見ログ!$D$2:'発見ログ'!$D$5000,C2679)=1,B2679&amp;"発見済み","")</f>
        <v/>
      </c>
      <c r="F2679" t="str">
        <f t="shared" si="41"/>
        <v/>
      </c>
    </row>
    <row r="2680" spans="1:6" x14ac:dyDescent="0.4">
      <c r="A2680">
        <v>2679</v>
      </c>
      <c r="B2680" t="s">
        <v>402</v>
      </c>
      <c r="C2680" t="s">
        <v>1210</v>
      </c>
      <c r="D2680" t="s">
        <v>406</v>
      </c>
      <c r="E2680" t="str">
        <f>IF(COUNTIF(発見ログ!$D$2:'発見ログ'!$D$5000,C2680)=1,B2680&amp;"発見済み","")</f>
        <v/>
      </c>
      <c r="F2680" t="str">
        <f t="shared" si="41"/>
        <v/>
      </c>
    </row>
    <row r="2681" spans="1:6" x14ac:dyDescent="0.4">
      <c r="A2681">
        <v>2680</v>
      </c>
      <c r="B2681" t="s">
        <v>402</v>
      </c>
      <c r="C2681" t="s">
        <v>2631</v>
      </c>
      <c r="D2681" t="s">
        <v>589</v>
      </c>
      <c r="E2681" t="str">
        <f>IF(COUNTIF(発見ログ!$D$2:'発見ログ'!$D$5000,C2681)=1,B2681&amp;"発見済み","")</f>
        <v/>
      </c>
      <c r="F2681" t="str">
        <f t="shared" si="41"/>
        <v/>
      </c>
    </row>
    <row r="2682" spans="1:6" x14ac:dyDescent="0.4">
      <c r="A2682">
        <v>2681</v>
      </c>
      <c r="B2682" t="s">
        <v>402</v>
      </c>
      <c r="C2682" t="s">
        <v>2536</v>
      </c>
      <c r="D2682" t="s">
        <v>406</v>
      </c>
      <c r="E2682" t="str">
        <f>IF(COUNTIF(発見ログ!$D$2:'発見ログ'!$D$5000,C2682)=1,B2682&amp;"発見済み","")</f>
        <v/>
      </c>
      <c r="F2682" t="str">
        <f t="shared" si="41"/>
        <v/>
      </c>
    </row>
    <row r="2683" spans="1:6" x14ac:dyDescent="0.4">
      <c r="A2683">
        <v>2682</v>
      </c>
      <c r="B2683" t="s">
        <v>402</v>
      </c>
      <c r="C2683" t="s">
        <v>4397</v>
      </c>
      <c r="D2683" t="s">
        <v>590</v>
      </c>
      <c r="E2683" t="str">
        <f>IF(COUNTIF(発見ログ!$D$2:'発見ログ'!$D$5000,C2683)=1,B2683&amp;"発見済み","")</f>
        <v/>
      </c>
      <c r="F2683" t="str">
        <f t="shared" si="41"/>
        <v/>
      </c>
    </row>
    <row r="2684" spans="1:6" x14ac:dyDescent="0.4">
      <c r="A2684">
        <v>2683</v>
      </c>
      <c r="B2684" t="s">
        <v>402</v>
      </c>
      <c r="C2684" t="s">
        <v>2556</v>
      </c>
      <c r="D2684" t="s">
        <v>406</v>
      </c>
      <c r="E2684" t="str">
        <f>IF(COUNTIF(発見ログ!$D$2:'発見ログ'!$D$5000,C2684)=1,B2684&amp;"発見済み","")</f>
        <v/>
      </c>
      <c r="F2684" t="str">
        <f t="shared" si="41"/>
        <v/>
      </c>
    </row>
    <row r="2685" spans="1:6" x14ac:dyDescent="0.4">
      <c r="A2685">
        <v>2684</v>
      </c>
      <c r="B2685" t="s">
        <v>402</v>
      </c>
      <c r="C2685" t="s">
        <v>2626</v>
      </c>
      <c r="D2685" t="s">
        <v>406</v>
      </c>
      <c r="E2685" t="str">
        <f>IF(COUNTIF(発見ログ!$D$2:'発見ログ'!$D$5000,C2685)=1,B2685&amp;"発見済み","")</f>
        <v/>
      </c>
      <c r="F2685" t="str">
        <f t="shared" si="41"/>
        <v/>
      </c>
    </row>
    <row r="2686" spans="1:6" x14ac:dyDescent="0.4">
      <c r="A2686">
        <v>2685</v>
      </c>
      <c r="B2686" t="s">
        <v>402</v>
      </c>
      <c r="C2686" t="s">
        <v>2447</v>
      </c>
      <c r="D2686" t="s">
        <v>406</v>
      </c>
      <c r="E2686" t="str">
        <f>IF(COUNTIF(発見ログ!$D$2:'発見ログ'!$D$5000,C2686)=1,B2686&amp;"発見済み","")</f>
        <v/>
      </c>
      <c r="F2686" t="str">
        <f t="shared" si="41"/>
        <v/>
      </c>
    </row>
    <row r="2687" spans="1:6" x14ac:dyDescent="0.4">
      <c r="A2687">
        <v>2686</v>
      </c>
      <c r="B2687" t="s">
        <v>402</v>
      </c>
      <c r="C2687" t="s">
        <v>2501</v>
      </c>
      <c r="D2687" t="s">
        <v>591</v>
      </c>
      <c r="E2687" t="str">
        <f>IF(COUNTIF(発見ログ!$D$2:'発見ログ'!$D$5000,C2687)=1,B2687&amp;"発見済み","")</f>
        <v/>
      </c>
      <c r="F2687" t="str">
        <f t="shared" si="41"/>
        <v/>
      </c>
    </row>
    <row r="2688" spans="1:6" x14ac:dyDescent="0.4">
      <c r="A2688">
        <v>2687</v>
      </c>
      <c r="B2688" t="s">
        <v>402</v>
      </c>
      <c r="C2688" t="s">
        <v>2691</v>
      </c>
      <c r="D2688" t="s">
        <v>592</v>
      </c>
      <c r="E2688" t="str">
        <f>IF(COUNTIF(発見ログ!$D$2:'発見ログ'!$D$5000,C2688)=1,B2688&amp;"発見済み","")</f>
        <v/>
      </c>
      <c r="F2688" t="str">
        <f t="shared" si="41"/>
        <v/>
      </c>
    </row>
    <row r="2689" spans="1:6" x14ac:dyDescent="0.4">
      <c r="A2689">
        <v>2688</v>
      </c>
      <c r="B2689" t="s">
        <v>402</v>
      </c>
      <c r="C2689" t="s">
        <v>2685</v>
      </c>
      <c r="D2689" t="s">
        <v>593</v>
      </c>
      <c r="E2689" t="str">
        <f>IF(COUNTIF(発見ログ!$D$2:'発見ログ'!$D$5000,C2689)=1,B2689&amp;"発見済み","")</f>
        <v/>
      </c>
      <c r="F2689" t="str">
        <f t="shared" si="41"/>
        <v/>
      </c>
    </row>
    <row r="2690" spans="1:6" x14ac:dyDescent="0.4">
      <c r="A2690">
        <v>2689</v>
      </c>
      <c r="B2690" t="s">
        <v>402</v>
      </c>
      <c r="C2690" t="s">
        <v>4523</v>
      </c>
      <c r="D2690" t="s">
        <v>406</v>
      </c>
      <c r="E2690" t="str">
        <f>IF(COUNTIF(発見ログ!$D$2:'発見ログ'!$D$5000,C2690)=1,B2690&amp;"発見済み","")</f>
        <v/>
      </c>
      <c r="F2690" t="str">
        <f t="shared" si="41"/>
        <v/>
      </c>
    </row>
    <row r="2691" spans="1:6" x14ac:dyDescent="0.4">
      <c r="A2691">
        <v>2690</v>
      </c>
      <c r="B2691" t="s">
        <v>402</v>
      </c>
      <c r="C2691" t="s">
        <v>2650</v>
      </c>
      <c r="D2691" t="s">
        <v>594</v>
      </c>
      <c r="E2691" t="str">
        <f>IF(COUNTIF(発見ログ!$D$2:'発見ログ'!$D$5000,C2691)=1,B2691&amp;"発見済み","")</f>
        <v/>
      </c>
      <c r="F2691" t="str">
        <f t="shared" ref="F2691:F2754" si="42">IF(COUNTIF($C$2:$C$5000,C2691)=1,"","重複")</f>
        <v/>
      </c>
    </row>
    <row r="2692" spans="1:6" x14ac:dyDescent="0.4">
      <c r="A2692">
        <v>2691</v>
      </c>
      <c r="B2692" t="s">
        <v>402</v>
      </c>
      <c r="C2692" t="s">
        <v>4532</v>
      </c>
      <c r="D2692" t="s">
        <v>406</v>
      </c>
      <c r="E2692" t="str">
        <f>IF(COUNTIF(発見ログ!$D$2:'発見ログ'!$D$5000,C2692)=1,B2692&amp;"発見済み","")</f>
        <v/>
      </c>
      <c r="F2692" t="str">
        <f t="shared" si="42"/>
        <v/>
      </c>
    </row>
    <row r="2693" spans="1:6" x14ac:dyDescent="0.4">
      <c r="A2693">
        <v>2692</v>
      </c>
      <c r="B2693" t="s">
        <v>402</v>
      </c>
      <c r="C2693" t="s">
        <v>2716</v>
      </c>
      <c r="D2693" t="s">
        <v>406</v>
      </c>
      <c r="E2693" t="str">
        <f>IF(COUNTIF(発見ログ!$D$2:'発見ログ'!$D$5000,C2693)=1,B2693&amp;"発見済み","")</f>
        <v/>
      </c>
      <c r="F2693" t="str">
        <f t="shared" si="42"/>
        <v/>
      </c>
    </row>
    <row r="2694" spans="1:6" x14ac:dyDescent="0.4">
      <c r="A2694">
        <v>2693</v>
      </c>
      <c r="B2694" t="s">
        <v>402</v>
      </c>
      <c r="C2694" t="s">
        <v>595</v>
      </c>
      <c r="D2694" t="s">
        <v>406</v>
      </c>
      <c r="E2694" t="str">
        <f>IF(COUNTIF(発見ログ!$D$2:'発見ログ'!$D$5000,C2694)=1,B2694&amp;"発見済み","")</f>
        <v/>
      </c>
      <c r="F2694" t="str">
        <f t="shared" si="42"/>
        <v/>
      </c>
    </row>
    <row r="2695" spans="1:6" x14ac:dyDescent="0.4">
      <c r="A2695">
        <v>2694</v>
      </c>
      <c r="B2695" t="s">
        <v>402</v>
      </c>
      <c r="C2695" t="s">
        <v>596</v>
      </c>
      <c r="D2695" t="s">
        <v>406</v>
      </c>
      <c r="E2695" t="str">
        <f>IF(COUNTIF(発見ログ!$D$2:'発見ログ'!$D$5000,C2695)=1,B2695&amp;"発見済み","")</f>
        <v/>
      </c>
      <c r="F2695" t="str">
        <f t="shared" si="42"/>
        <v/>
      </c>
    </row>
    <row r="2696" spans="1:6" x14ac:dyDescent="0.4">
      <c r="A2696">
        <v>2695</v>
      </c>
      <c r="B2696" t="s">
        <v>402</v>
      </c>
      <c r="C2696" t="s">
        <v>5339</v>
      </c>
      <c r="D2696" t="s">
        <v>597</v>
      </c>
      <c r="E2696" t="str">
        <f>IF(COUNTIF(発見ログ!$D$2:'発見ログ'!$D$5000,C2696)=1,B2696&amp;"発見済み","")</f>
        <v/>
      </c>
      <c r="F2696" t="str">
        <f t="shared" si="42"/>
        <v/>
      </c>
    </row>
    <row r="2697" spans="1:6" x14ac:dyDescent="0.4">
      <c r="A2697">
        <v>2696</v>
      </c>
      <c r="B2697" t="s">
        <v>402</v>
      </c>
      <c r="C2697" t="s">
        <v>598</v>
      </c>
      <c r="D2697" t="s">
        <v>406</v>
      </c>
      <c r="E2697" t="str">
        <f>IF(COUNTIF(発見ログ!$D$2:'発見ログ'!$D$5000,C2697)=1,B2697&amp;"発見済み","")</f>
        <v/>
      </c>
      <c r="F2697" t="str">
        <f t="shared" si="42"/>
        <v/>
      </c>
    </row>
    <row r="2698" spans="1:6" x14ac:dyDescent="0.4">
      <c r="A2698">
        <v>2697</v>
      </c>
      <c r="B2698" t="s">
        <v>402</v>
      </c>
      <c r="C2698" t="s">
        <v>2596</v>
      </c>
      <c r="D2698" t="s">
        <v>599</v>
      </c>
      <c r="E2698" t="str">
        <f>IF(COUNTIF(発見ログ!$D$2:'発見ログ'!$D$5000,C2698)=1,B2698&amp;"発見済み","")</f>
        <v/>
      </c>
      <c r="F2698" t="str">
        <f t="shared" si="42"/>
        <v/>
      </c>
    </row>
    <row r="2699" spans="1:6" x14ac:dyDescent="0.4">
      <c r="A2699">
        <v>2698</v>
      </c>
      <c r="B2699" t="s">
        <v>402</v>
      </c>
      <c r="C2699" t="s">
        <v>2629</v>
      </c>
      <c r="D2699" t="s">
        <v>406</v>
      </c>
      <c r="E2699" t="str">
        <f>IF(COUNTIF(発見ログ!$D$2:'発見ログ'!$D$5000,C2699)=1,B2699&amp;"発見済み","")</f>
        <v/>
      </c>
      <c r="F2699" t="str">
        <f t="shared" si="42"/>
        <v/>
      </c>
    </row>
    <row r="2700" spans="1:6" x14ac:dyDescent="0.4">
      <c r="A2700">
        <v>2699</v>
      </c>
      <c r="B2700" t="s">
        <v>402</v>
      </c>
      <c r="C2700" t="s">
        <v>4496</v>
      </c>
      <c r="D2700" t="s">
        <v>600</v>
      </c>
      <c r="E2700" t="str">
        <f>IF(COUNTIF(発見ログ!$D$2:'発見ログ'!$D$5000,C2700)=1,B2700&amp;"発見済み","")</f>
        <v/>
      </c>
      <c r="F2700" t="str">
        <f t="shared" si="42"/>
        <v/>
      </c>
    </row>
    <row r="2701" spans="1:6" x14ac:dyDescent="0.4">
      <c r="A2701">
        <v>2700</v>
      </c>
      <c r="B2701" t="s">
        <v>402</v>
      </c>
      <c r="C2701" t="s">
        <v>2569</v>
      </c>
      <c r="D2701" t="s">
        <v>601</v>
      </c>
      <c r="E2701" t="str">
        <f>IF(COUNTIF(発見ログ!$D$2:'発見ログ'!$D$5000,C2701)=1,B2701&amp;"発見済み","")</f>
        <v/>
      </c>
      <c r="F2701" t="str">
        <f t="shared" si="42"/>
        <v/>
      </c>
    </row>
    <row r="2702" spans="1:6" x14ac:dyDescent="0.4">
      <c r="A2702">
        <v>2701</v>
      </c>
      <c r="B2702" t="s">
        <v>402</v>
      </c>
      <c r="C2702" t="s">
        <v>2443</v>
      </c>
      <c r="D2702" t="s">
        <v>602</v>
      </c>
      <c r="E2702" t="str">
        <f>IF(COUNTIF(発見ログ!$D$2:'発見ログ'!$D$5000,C2702)=1,B2702&amp;"発見済み","")</f>
        <v/>
      </c>
      <c r="F2702" t="str">
        <f t="shared" si="42"/>
        <v/>
      </c>
    </row>
    <row r="2703" spans="1:6" x14ac:dyDescent="0.4">
      <c r="A2703">
        <v>2702</v>
      </c>
      <c r="B2703" t="s">
        <v>402</v>
      </c>
      <c r="C2703" t="s">
        <v>5119</v>
      </c>
      <c r="D2703" t="s">
        <v>603</v>
      </c>
      <c r="E2703" t="str">
        <f>IF(COUNTIF(発見ログ!$D$2:'発見ログ'!$D$5000,C2703)=1,B2703&amp;"発見済み","")</f>
        <v/>
      </c>
      <c r="F2703" t="str">
        <f t="shared" si="42"/>
        <v/>
      </c>
    </row>
    <row r="2704" spans="1:6" x14ac:dyDescent="0.4">
      <c r="A2704">
        <v>2703</v>
      </c>
      <c r="B2704" t="s">
        <v>402</v>
      </c>
      <c r="C2704" t="s">
        <v>1325</v>
      </c>
      <c r="D2704" t="s">
        <v>604</v>
      </c>
      <c r="E2704" t="str">
        <f>IF(COUNTIF(発見ログ!$D$2:'発見ログ'!$D$5000,C2704)=1,B2704&amp;"発見済み","")</f>
        <v/>
      </c>
      <c r="F2704" t="str">
        <f t="shared" si="42"/>
        <v/>
      </c>
    </row>
    <row r="2705" spans="1:6" x14ac:dyDescent="0.4">
      <c r="A2705">
        <v>2704</v>
      </c>
      <c r="B2705" t="s">
        <v>402</v>
      </c>
      <c r="C2705" t="s">
        <v>4509</v>
      </c>
      <c r="D2705" t="s">
        <v>406</v>
      </c>
      <c r="E2705" t="str">
        <f>IF(COUNTIF(発見ログ!$D$2:'発見ログ'!$D$5000,C2705)=1,B2705&amp;"発見済み","")</f>
        <v/>
      </c>
      <c r="F2705" t="str">
        <f t="shared" si="42"/>
        <v/>
      </c>
    </row>
    <row r="2706" spans="1:6" x14ac:dyDescent="0.4">
      <c r="A2706">
        <v>2705</v>
      </c>
      <c r="B2706" t="s">
        <v>402</v>
      </c>
      <c r="C2706" t="s">
        <v>4520</v>
      </c>
      <c r="D2706" t="s">
        <v>605</v>
      </c>
      <c r="E2706" t="str">
        <f>IF(COUNTIF(発見ログ!$D$2:'発見ログ'!$D$5000,C2706)=1,B2706&amp;"発見済み","")</f>
        <v/>
      </c>
      <c r="F2706" t="str">
        <f t="shared" si="42"/>
        <v/>
      </c>
    </row>
    <row r="2707" spans="1:6" x14ac:dyDescent="0.4">
      <c r="A2707">
        <v>2706</v>
      </c>
      <c r="B2707" t="s">
        <v>402</v>
      </c>
      <c r="C2707" t="s">
        <v>2700</v>
      </c>
      <c r="D2707" t="s">
        <v>606</v>
      </c>
      <c r="E2707" t="str">
        <f>IF(COUNTIF(発見ログ!$D$2:'発見ログ'!$D$5000,C2707)=1,B2707&amp;"発見済み","")</f>
        <v/>
      </c>
      <c r="F2707" t="str">
        <f t="shared" si="42"/>
        <v/>
      </c>
    </row>
    <row r="2708" spans="1:6" x14ac:dyDescent="0.4">
      <c r="A2708">
        <v>2707</v>
      </c>
      <c r="B2708" t="s">
        <v>402</v>
      </c>
      <c r="C2708" t="s">
        <v>2530</v>
      </c>
      <c r="D2708" t="s">
        <v>607</v>
      </c>
      <c r="E2708" t="str">
        <f>IF(COUNTIF(発見ログ!$D$2:'発見ログ'!$D$5000,C2708)=1,B2708&amp;"発見済み","")</f>
        <v/>
      </c>
      <c r="F2708" t="str">
        <f t="shared" si="42"/>
        <v/>
      </c>
    </row>
    <row r="2709" spans="1:6" x14ac:dyDescent="0.4">
      <c r="A2709">
        <v>2708</v>
      </c>
      <c r="B2709" t="s">
        <v>402</v>
      </c>
      <c r="C2709" t="s">
        <v>2578</v>
      </c>
      <c r="D2709" t="s">
        <v>608</v>
      </c>
      <c r="E2709" t="str">
        <f>IF(COUNTIF(発見ログ!$D$2:'発見ログ'!$D$5000,C2709)=1,B2709&amp;"発見済み","")</f>
        <v/>
      </c>
      <c r="F2709" t="str">
        <f t="shared" si="42"/>
        <v/>
      </c>
    </row>
    <row r="2710" spans="1:6" x14ac:dyDescent="0.4">
      <c r="A2710">
        <v>2709</v>
      </c>
      <c r="B2710" t="s">
        <v>402</v>
      </c>
      <c r="C2710" t="s">
        <v>2584</v>
      </c>
      <c r="D2710" t="s">
        <v>609</v>
      </c>
      <c r="E2710" t="str">
        <f>IF(COUNTIF(発見ログ!$D$2:'発見ログ'!$D$5000,C2710)=1,B2710&amp;"発見済み","")</f>
        <v/>
      </c>
      <c r="F2710" t="str">
        <f t="shared" si="42"/>
        <v/>
      </c>
    </row>
    <row r="2711" spans="1:6" x14ac:dyDescent="0.4">
      <c r="A2711">
        <v>2710</v>
      </c>
      <c r="B2711" t="s">
        <v>402</v>
      </c>
      <c r="C2711" t="s">
        <v>2538</v>
      </c>
      <c r="D2711" t="s">
        <v>610</v>
      </c>
      <c r="E2711" t="str">
        <f>IF(COUNTIF(発見ログ!$D$2:'発見ログ'!$D$5000,C2711)=1,B2711&amp;"発見済み","")</f>
        <v/>
      </c>
      <c r="F2711" t="str">
        <f t="shared" si="42"/>
        <v/>
      </c>
    </row>
    <row r="2712" spans="1:6" x14ac:dyDescent="0.4">
      <c r="A2712">
        <v>2711</v>
      </c>
      <c r="B2712" t="s">
        <v>402</v>
      </c>
      <c r="C2712" t="s">
        <v>2600</v>
      </c>
      <c r="D2712" t="s">
        <v>611</v>
      </c>
      <c r="E2712" t="str">
        <f>IF(COUNTIF(発見ログ!$D$2:'発見ログ'!$D$5000,C2712)=1,B2712&amp;"発見済み","")</f>
        <v/>
      </c>
      <c r="F2712" t="str">
        <f t="shared" si="42"/>
        <v/>
      </c>
    </row>
    <row r="2713" spans="1:6" x14ac:dyDescent="0.4">
      <c r="A2713">
        <v>2712</v>
      </c>
      <c r="B2713" t="s">
        <v>402</v>
      </c>
      <c r="C2713" t="s">
        <v>2613</v>
      </c>
      <c r="D2713" t="s">
        <v>612</v>
      </c>
      <c r="E2713" t="str">
        <f>IF(COUNTIF(発見ログ!$D$2:'発見ログ'!$D$5000,C2713)=1,B2713&amp;"発見済み","")</f>
        <v/>
      </c>
      <c r="F2713" t="str">
        <f t="shared" si="42"/>
        <v/>
      </c>
    </row>
    <row r="2714" spans="1:6" x14ac:dyDescent="0.4">
      <c r="A2714">
        <v>2713</v>
      </c>
      <c r="B2714" t="s">
        <v>402</v>
      </c>
      <c r="C2714" t="s">
        <v>2557</v>
      </c>
      <c r="D2714" t="s">
        <v>406</v>
      </c>
      <c r="E2714" t="str">
        <f>IF(COUNTIF(発見ログ!$D$2:'発見ログ'!$D$5000,C2714)=1,B2714&amp;"発見済み","")</f>
        <v/>
      </c>
      <c r="F2714" t="str">
        <f t="shared" si="42"/>
        <v/>
      </c>
    </row>
    <row r="2715" spans="1:6" x14ac:dyDescent="0.4">
      <c r="A2715">
        <v>2714</v>
      </c>
      <c r="B2715" t="s">
        <v>402</v>
      </c>
      <c r="C2715" t="s">
        <v>2698</v>
      </c>
      <c r="D2715" t="s">
        <v>613</v>
      </c>
      <c r="E2715" t="str">
        <f>IF(COUNTIF(発見ログ!$D$2:'発見ログ'!$D$5000,C2715)=1,B2715&amp;"発見済み","")</f>
        <v/>
      </c>
      <c r="F2715" t="str">
        <f t="shared" si="42"/>
        <v/>
      </c>
    </row>
    <row r="2716" spans="1:6" x14ac:dyDescent="0.4">
      <c r="A2716">
        <v>2715</v>
      </c>
      <c r="B2716" t="s">
        <v>402</v>
      </c>
      <c r="C2716" t="s">
        <v>2713</v>
      </c>
      <c r="D2716" t="s">
        <v>406</v>
      </c>
      <c r="E2716" t="str">
        <f>IF(COUNTIF(発見ログ!$D$2:'発見ログ'!$D$5000,C2716)=1,B2716&amp;"発見済み","")</f>
        <v/>
      </c>
      <c r="F2716" t="str">
        <f t="shared" si="42"/>
        <v/>
      </c>
    </row>
    <row r="2717" spans="1:6" x14ac:dyDescent="0.4">
      <c r="A2717">
        <v>2716</v>
      </c>
      <c r="B2717" t="s">
        <v>402</v>
      </c>
      <c r="C2717" t="s">
        <v>614</v>
      </c>
      <c r="D2717" t="s">
        <v>615</v>
      </c>
      <c r="E2717" t="str">
        <f>IF(COUNTIF(発見ログ!$D$2:'発見ログ'!$D$5000,C2717)=1,B2717&amp;"発見済み","")</f>
        <v/>
      </c>
      <c r="F2717" t="str">
        <f t="shared" si="42"/>
        <v/>
      </c>
    </row>
    <row r="2718" spans="1:6" x14ac:dyDescent="0.4">
      <c r="A2718">
        <v>2717</v>
      </c>
      <c r="B2718" t="s">
        <v>402</v>
      </c>
      <c r="C2718" t="s">
        <v>2544</v>
      </c>
      <c r="D2718" t="s">
        <v>616</v>
      </c>
      <c r="E2718" t="str">
        <f>IF(COUNTIF(発見ログ!$D$2:'発見ログ'!$D$5000,C2718)=1,B2718&amp;"発見済み","")</f>
        <v/>
      </c>
      <c r="F2718" t="str">
        <f t="shared" si="42"/>
        <v/>
      </c>
    </row>
    <row r="2719" spans="1:6" x14ac:dyDescent="0.4">
      <c r="A2719">
        <v>2718</v>
      </c>
      <c r="B2719" t="s">
        <v>402</v>
      </c>
      <c r="C2719" t="s">
        <v>5293</v>
      </c>
      <c r="D2719" t="s">
        <v>406</v>
      </c>
      <c r="E2719" t="str">
        <f>IF(COUNTIF(発見ログ!$D$2:'発見ログ'!$D$5000,C2719)=1,B2719&amp;"発見済み","")</f>
        <v/>
      </c>
      <c r="F2719" t="str">
        <f t="shared" si="42"/>
        <v/>
      </c>
    </row>
    <row r="2720" spans="1:6" x14ac:dyDescent="0.4">
      <c r="A2720">
        <v>2719</v>
      </c>
      <c r="B2720" t="s">
        <v>402</v>
      </c>
      <c r="C2720" t="s">
        <v>617</v>
      </c>
      <c r="D2720" t="s">
        <v>406</v>
      </c>
      <c r="E2720" t="str">
        <f>IF(COUNTIF(発見ログ!$D$2:'発見ログ'!$D$5000,C2720)=1,B2720&amp;"発見済み","")</f>
        <v/>
      </c>
      <c r="F2720" t="str">
        <f t="shared" si="42"/>
        <v/>
      </c>
    </row>
    <row r="2721" spans="1:6" x14ac:dyDescent="0.4">
      <c r="A2721">
        <v>2720</v>
      </c>
      <c r="B2721" t="s">
        <v>402</v>
      </c>
      <c r="C2721" t="s">
        <v>2610</v>
      </c>
      <c r="D2721" t="s">
        <v>618</v>
      </c>
      <c r="E2721" t="str">
        <f>IF(COUNTIF(発見ログ!$D$2:'発見ログ'!$D$5000,C2721)=1,B2721&amp;"発見済み","")</f>
        <v/>
      </c>
      <c r="F2721" t="str">
        <f t="shared" si="42"/>
        <v/>
      </c>
    </row>
    <row r="2722" spans="1:6" x14ac:dyDescent="0.4">
      <c r="A2722">
        <v>2721</v>
      </c>
      <c r="B2722" t="s">
        <v>402</v>
      </c>
      <c r="C2722" t="s">
        <v>4514</v>
      </c>
      <c r="D2722" t="s">
        <v>406</v>
      </c>
      <c r="E2722" t="str">
        <f>IF(COUNTIF(発見ログ!$D$2:'発見ログ'!$D$5000,C2722)=1,B2722&amp;"発見済み","")</f>
        <v/>
      </c>
      <c r="F2722" t="str">
        <f t="shared" si="42"/>
        <v/>
      </c>
    </row>
    <row r="2723" spans="1:6" x14ac:dyDescent="0.4">
      <c r="A2723">
        <v>2722</v>
      </c>
      <c r="B2723" t="s">
        <v>402</v>
      </c>
      <c r="C2723" t="s">
        <v>4513</v>
      </c>
      <c r="D2723" t="s">
        <v>406</v>
      </c>
      <c r="E2723" t="str">
        <f>IF(COUNTIF(発見ログ!$D$2:'発見ログ'!$D$5000,C2723)=1,B2723&amp;"発見済み","")</f>
        <v/>
      </c>
      <c r="F2723" t="str">
        <f t="shared" si="42"/>
        <v/>
      </c>
    </row>
    <row r="2724" spans="1:6" x14ac:dyDescent="0.4">
      <c r="A2724">
        <v>2723</v>
      </c>
      <c r="B2724" t="s">
        <v>402</v>
      </c>
      <c r="C2724" t="s">
        <v>2639</v>
      </c>
      <c r="D2724" t="s">
        <v>406</v>
      </c>
      <c r="E2724" t="str">
        <f>IF(COUNTIF(発見ログ!$D$2:'発見ログ'!$D$5000,C2724)=1,B2724&amp;"発見済み","")</f>
        <v/>
      </c>
      <c r="F2724" t="str">
        <f t="shared" si="42"/>
        <v/>
      </c>
    </row>
    <row r="2725" spans="1:6" x14ac:dyDescent="0.4">
      <c r="A2725">
        <v>2724</v>
      </c>
      <c r="B2725" t="s">
        <v>402</v>
      </c>
      <c r="C2725" t="s">
        <v>5046</v>
      </c>
      <c r="D2725" t="s">
        <v>406</v>
      </c>
      <c r="E2725" t="str">
        <f>IF(COUNTIF(発見ログ!$D$2:'発見ログ'!$D$5000,C2725)=1,B2725&amp;"発見済み","")</f>
        <v/>
      </c>
      <c r="F2725" t="str">
        <f t="shared" si="42"/>
        <v/>
      </c>
    </row>
    <row r="2726" spans="1:6" x14ac:dyDescent="0.4">
      <c r="A2726">
        <v>2725</v>
      </c>
      <c r="B2726" t="s">
        <v>402</v>
      </c>
      <c r="C2726" t="s">
        <v>1204</v>
      </c>
      <c r="D2726" t="s">
        <v>619</v>
      </c>
      <c r="E2726" t="str">
        <f>IF(COUNTIF(発見ログ!$D$2:'発見ログ'!$D$5000,C2726)=1,B2726&amp;"発見済み","")</f>
        <v/>
      </c>
      <c r="F2726" t="str">
        <f t="shared" si="42"/>
        <v/>
      </c>
    </row>
    <row r="2727" spans="1:6" x14ac:dyDescent="0.4">
      <c r="A2727">
        <v>2726</v>
      </c>
      <c r="B2727" t="s">
        <v>402</v>
      </c>
      <c r="C2727" t="s">
        <v>5290</v>
      </c>
      <c r="D2727" t="s">
        <v>406</v>
      </c>
      <c r="E2727" t="str">
        <f>IF(COUNTIF(発見ログ!$D$2:'発見ログ'!$D$5000,C2727)=1,B2727&amp;"発見済み","")</f>
        <v/>
      </c>
      <c r="F2727" t="str">
        <f t="shared" si="42"/>
        <v/>
      </c>
    </row>
    <row r="2728" spans="1:6" x14ac:dyDescent="0.4">
      <c r="A2728">
        <v>2727</v>
      </c>
      <c r="B2728" t="s">
        <v>402</v>
      </c>
      <c r="C2728" t="s">
        <v>2624</v>
      </c>
      <c r="D2728" t="s">
        <v>406</v>
      </c>
      <c r="E2728" t="str">
        <f>IF(COUNTIF(発見ログ!$D$2:'発見ログ'!$D$5000,C2728)=1,B2728&amp;"発見済み","")</f>
        <v/>
      </c>
      <c r="F2728" t="str">
        <f t="shared" si="42"/>
        <v/>
      </c>
    </row>
    <row r="2729" spans="1:6" x14ac:dyDescent="0.4">
      <c r="A2729">
        <v>2728</v>
      </c>
      <c r="B2729" t="s">
        <v>402</v>
      </c>
      <c r="C2729" t="s">
        <v>4533</v>
      </c>
      <c r="D2729" t="s">
        <v>620</v>
      </c>
      <c r="E2729" t="str">
        <f>IF(COUNTIF(発見ログ!$D$2:'発見ログ'!$D$5000,C2729)=1,B2729&amp;"発見済み","")</f>
        <v/>
      </c>
      <c r="F2729" t="str">
        <f t="shared" si="42"/>
        <v/>
      </c>
    </row>
    <row r="2730" spans="1:6" x14ac:dyDescent="0.4">
      <c r="A2730">
        <v>2729</v>
      </c>
      <c r="B2730" t="s">
        <v>402</v>
      </c>
      <c r="C2730" t="s">
        <v>2606</v>
      </c>
      <c r="D2730" t="s">
        <v>621</v>
      </c>
      <c r="E2730" t="str">
        <f>IF(COUNTIF(発見ログ!$D$2:'発見ログ'!$D$5000,C2730)=1,B2730&amp;"発見済み","")</f>
        <v/>
      </c>
      <c r="F2730" t="str">
        <f t="shared" si="42"/>
        <v/>
      </c>
    </row>
    <row r="2731" spans="1:6" x14ac:dyDescent="0.4">
      <c r="A2731">
        <v>2730</v>
      </c>
      <c r="B2731" t="s">
        <v>402</v>
      </c>
      <c r="C2731" t="s">
        <v>3685</v>
      </c>
      <c r="D2731" t="s">
        <v>622</v>
      </c>
      <c r="E2731" t="str">
        <f>IF(COUNTIF(発見ログ!$D$2:'発見ログ'!$D$5000,C2731)=1,B2731&amp;"発見済み","")</f>
        <v/>
      </c>
      <c r="F2731" t="str">
        <f t="shared" si="42"/>
        <v/>
      </c>
    </row>
    <row r="2732" spans="1:6" x14ac:dyDescent="0.4">
      <c r="A2732">
        <v>2731</v>
      </c>
      <c r="B2732" t="s">
        <v>402</v>
      </c>
      <c r="C2732" t="s">
        <v>2456</v>
      </c>
      <c r="D2732" t="s">
        <v>623</v>
      </c>
      <c r="E2732" t="str">
        <f>IF(COUNTIF(発見ログ!$D$2:'発見ログ'!$D$5000,C2732)=1,B2732&amp;"発見済み","")</f>
        <v/>
      </c>
      <c r="F2732" t="str">
        <f t="shared" si="42"/>
        <v/>
      </c>
    </row>
    <row r="2733" spans="1:6" x14ac:dyDescent="0.4">
      <c r="A2733">
        <v>2732</v>
      </c>
      <c r="B2733" t="s">
        <v>402</v>
      </c>
      <c r="C2733" t="s">
        <v>5061</v>
      </c>
      <c r="D2733" t="s">
        <v>406</v>
      </c>
      <c r="E2733" t="str">
        <f>IF(COUNTIF(発見ログ!$D$2:'発見ログ'!$D$5000,C2733)=1,B2733&amp;"発見済み","")</f>
        <v/>
      </c>
      <c r="F2733" t="str">
        <f t="shared" si="42"/>
        <v/>
      </c>
    </row>
    <row r="2734" spans="1:6" x14ac:dyDescent="0.4">
      <c r="A2734">
        <v>2733</v>
      </c>
      <c r="B2734" t="s">
        <v>402</v>
      </c>
      <c r="C2734" t="s">
        <v>1212</v>
      </c>
      <c r="D2734" t="s">
        <v>624</v>
      </c>
      <c r="E2734" t="str">
        <f>IF(COUNTIF(発見ログ!$D$2:'発見ログ'!$D$5000,C2734)=1,B2734&amp;"発見済み","")</f>
        <v/>
      </c>
      <c r="F2734" t="str">
        <f t="shared" si="42"/>
        <v/>
      </c>
    </row>
    <row r="2735" spans="1:6" x14ac:dyDescent="0.4">
      <c r="A2735">
        <v>2734</v>
      </c>
      <c r="B2735" t="s">
        <v>402</v>
      </c>
      <c r="C2735" t="s">
        <v>2483</v>
      </c>
      <c r="D2735" t="s">
        <v>625</v>
      </c>
      <c r="E2735" t="str">
        <f>IF(COUNTIF(発見ログ!$D$2:'発見ログ'!$D$5000,C2735)=1,B2735&amp;"発見済み","")</f>
        <v/>
      </c>
      <c r="F2735" t="str">
        <f t="shared" si="42"/>
        <v/>
      </c>
    </row>
    <row r="2736" spans="1:6" x14ac:dyDescent="0.4">
      <c r="A2736">
        <v>2735</v>
      </c>
      <c r="B2736" t="s">
        <v>402</v>
      </c>
      <c r="C2736" t="s">
        <v>2440</v>
      </c>
      <c r="D2736" t="s">
        <v>626</v>
      </c>
      <c r="E2736" t="str">
        <f>IF(COUNTIF(発見ログ!$D$2:'発見ログ'!$D$5000,C2736)=1,B2736&amp;"発見済み","")</f>
        <v/>
      </c>
      <c r="F2736" t="str">
        <f t="shared" si="42"/>
        <v/>
      </c>
    </row>
    <row r="2737" spans="1:6" x14ac:dyDescent="0.4">
      <c r="A2737">
        <v>2736</v>
      </c>
      <c r="B2737" t="s">
        <v>402</v>
      </c>
      <c r="C2737" t="s">
        <v>627</v>
      </c>
      <c r="D2737" t="s">
        <v>628</v>
      </c>
      <c r="E2737" t="str">
        <f>IF(COUNTIF(発見ログ!$D$2:'発見ログ'!$D$5000,C2737)=1,B2737&amp;"発見済み","")</f>
        <v/>
      </c>
      <c r="F2737" t="str">
        <f t="shared" si="42"/>
        <v/>
      </c>
    </row>
    <row r="2738" spans="1:6" x14ac:dyDescent="0.4">
      <c r="A2738">
        <v>2737</v>
      </c>
      <c r="B2738" t="s">
        <v>402</v>
      </c>
      <c r="C2738" t="s">
        <v>2436</v>
      </c>
      <c r="D2738" t="s">
        <v>629</v>
      </c>
      <c r="E2738" t="str">
        <f>IF(COUNTIF(発見ログ!$D$2:'発見ログ'!$D$5000,C2738)=1,B2738&amp;"発見済み","")</f>
        <v/>
      </c>
      <c r="F2738" t="str">
        <f t="shared" si="42"/>
        <v/>
      </c>
    </row>
    <row r="2739" spans="1:6" x14ac:dyDescent="0.4">
      <c r="A2739">
        <v>2738</v>
      </c>
      <c r="B2739" t="s">
        <v>402</v>
      </c>
      <c r="C2739" t="s">
        <v>2695</v>
      </c>
      <c r="D2739" t="s">
        <v>630</v>
      </c>
      <c r="E2739" t="str">
        <f>IF(COUNTIF(発見ログ!$D$2:'発見ログ'!$D$5000,C2739)=1,B2739&amp;"発見済み","")</f>
        <v/>
      </c>
      <c r="F2739" t="str">
        <f t="shared" si="42"/>
        <v/>
      </c>
    </row>
    <row r="2740" spans="1:6" x14ac:dyDescent="0.4">
      <c r="A2740">
        <v>2739</v>
      </c>
      <c r="B2740" t="s">
        <v>402</v>
      </c>
      <c r="C2740" t="s">
        <v>2429</v>
      </c>
      <c r="D2740" t="s">
        <v>406</v>
      </c>
      <c r="E2740" t="str">
        <f>IF(COUNTIF(発見ログ!$D$2:'発見ログ'!$D$5000,C2740)=1,B2740&amp;"発見済み","")</f>
        <v/>
      </c>
      <c r="F2740" t="str">
        <f t="shared" si="42"/>
        <v/>
      </c>
    </row>
    <row r="2741" spans="1:6" x14ac:dyDescent="0.4">
      <c r="A2741">
        <v>2740</v>
      </c>
      <c r="B2741" t="s">
        <v>402</v>
      </c>
      <c r="C2741" t="s">
        <v>2465</v>
      </c>
      <c r="D2741" t="s">
        <v>406</v>
      </c>
      <c r="E2741" t="str">
        <f>IF(COUNTIF(発見ログ!$D$2:'発見ログ'!$D$5000,C2741)=1,B2741&amp;"発見済み","")</f>
        <v/>
      </c>
      <c r="F2741" t="str">
        <f t="shared" si="42"/>
        <v/>
      </c>
    </row>
    <row r="2742" spans="1:6" x14ac:dyDescent="0.4">
      <c r="A2742">
        <v>2741</v>
      </c>
      <c r="B2742" t="s">
        <v>402</v>
      </c>
      <c r="C2742" t="s">
        <v>2706</v>
      </c>
      <c r="D2742" t="s">
        <v>631</v>
      </c>
      <c r="E2742" t="str">
        <f>IF(COUNTIF(発見ログ!$D$2:'発見ログ'!$D$5000,C2742)=1,B2742&amp;"発見済み","")</f>
        <v/>
      </c>
      <c r="F2742" t="str">
        <f t="shared" si="42"/>
        <v/>
      </c>
    </row>
    <row r="2743" spans="1:6" x14ac:dyDescent="0.4">
      <c r="A2743">
        <v>2742</v>
      </c>
      <c r="B2743" t="s">
        <v>402</v>
      </c>
      <c r="C2743" t="s">
        <v>3915</v>
      </c>
      <c r="D2743" t="s">
        <v>632</v>
      </c>
      <c r="E2743" t="str">
        <f>IF(COUNTIF(発見ログ!$D$2:'発見ログ'!$D$5000,C2743)=1,B2743&amp;"発見済み","")</f>
        <v/>
      </c>
      <c r="F2743" t="str">
        <f t="shared" si="42"/>
        <v/>
      </c>
    </row>
    <row r="2744" spans="1:6" x14ac:dyDescent="0.4">
      <c r="A2744">
        <v>2743</v>
      </c>
      <c r="B2744" t="s">
        <v>402</v>
      </c>
      <c r="C2744" t="s">
        <v>5199</v>
      </c>
      <c r="D2744" t="s">
        <v>406</v>
      </c>
      <c r="E2744" t="str">
        <f>IF(COUNTIF(発見ログ!$D$2:'発見ログ'!$D$5000,C2744)=1,B2744&amp;"発見済み","")</f>
        <v/>
      </c>
      <c r="F2744" t="str">
        <f t="shared" si="42"/>
        <v/>
      </c>
    </row>
    <row r="2745" spans="1:6" x14ac:dyDescent="0.4">
      <c r="A2745">
        <v>2744</v>
      </c>
      <c r="B2745" t="s">
        <v>402</v>
      </c>
      <c r="C2745" t="s">
        <v>2587</v>
      </c>
      <c r="D2745" t="s">
        <v>406</v>
      </c>
      <c r="E2745" t="str">
        <f>IF(COUNTIF(発見ログ!$D$2:'発見ログ'!$D$5000,C2745)=1,B2745&amp;"発見済み","")</f>
        <v/>
      </c>
      <c r="F2745" t="str">
        <f t="shared" si="42"/>
        <v/>
      </c>
    </row>
    <row r="2746" spans="1:6" x14ac:dyDescent="0.4">
      <c r="A2746">
        <v>2745</v>
      </c>
      <c r="B2746" t="s">
        <v>402</v>
      </c>
      <c r="C2746" t="s">
        <v>1218</v>
      </c>
      <c r="D2746" t="s">
        <v>633</v>
      </c>
      <c r="E2746" t="str">
        <f>IF(COUNTIF(発見ログ!$D$2:'発見ログ'!$D$5000,C2746)=1,B2746&amp;"発見済み","")</f>
        <v/>
      </c>
      <c r="F2746" t="str">
        <f t="shared" si="42"/>
        <v/>
      </c>
    </row>
    <row r="2747" spans="1:6" x14ac:dyDescent="0.4">
      <c r="A2747">
        <v>2746</v>
      </c>
      <c r="B2747" t="s">
        <v>402</v>
      </c>
      <c r="C2747" t="s">
        <v>1213</v>
      </c>
      <c r="D2747" t="s">
        <v>406</v>
      </c>
      <c r="E2747" t="str">
        <f>IF(COUNTIF(発見ログ!$D$2:'発見ログ'!$D$5000,C2747)=1,B2747&amp;"発見済み","")</f>
        <v/>
      </c>
      <c r="F2747" t="str">
        <f t="shared" si="42"/>
        <v/>
      </c>
    </row>
    <row r="2748" spans="1:6" x14ac:dyDescent="0.4">
      <c r="A2748">
        <v>2747</v>
      </c>
      <c r="B2748" t="s">
        <v>402</v>
      </c>
      <c r="C2748" t="s">
        <v>4518</v>
      </c>
      <c r="D2748" t="s">
        <v>634</v>
      </c>
      <c r="E2748" t="str">
        <f>IF(COUNTIF(発見ログ!$D$2:'発見ログ'!$D$5000,C2748)=1,B2748&amp;"発見済み","")</f>
        <v/>
      </c>
      <c r="F2748" t="str">
        <f t="shared" si="42"/>
        <v/>
      </c>
    </row>
    <row r="2749" spans="1:6" x14ac:dyDescent="0.4">
      <c r="A2749">
        <v>2748</v>
      </c>
      <c r="B2749" t="s">
        <v>402</v>
      </c>
      <c r="C2749" t="s">
        <v>2632</v>
      </c>
      <c r="D2749" t="s">
        <v>406</v>
      </c>
      <c r="E2749" t="str">
        <f>IF(COUNTIF(発見ログ!$D$2:'発見ログ'!$D$5000,C2749)=1,B2749&amp;"発見済み","")</f>
        <v/>
      </c>
      <c r="F2749" t="str">
        <f t="shared" si="42"/>
        <v/>
      </c>
    </row>
    <row r="2750" spans="1:6" x14ac:dyDescent="0.4">
      <c r="A2750">
        <v>2749</v>
      </c>
      <c r="B2750" t="s">
        <v>402</v>
      </c>
      <c r="C2750" t="s">
        <v>5090</v>
      </c>
      <c r="D2750" t="s">
        <v>406</v>
      </c>
      <c r="E2750" t="str">
        <f>IF(COUNTIF(発見ログ!$D$2:'発見ログ'!$D$5000,C2750)=1,B2750&amp;"発見済み","")</f>
        <v/>
      </c>
      <c r="F2750" t="str">
        <f t="shared" si="42"/>
        <v/>
      </c>
    </row>
    <row r="2751" spans="1:6" x14ac:dyDescent="0.4">
      <c r="A2751">
        <v>2750</v>
      </c>
      <c r="B2751" t="s">
        <v>402</v>
      </c>
      <c r="C2751" t="s">
        <v>635</v>
      </c>
      <c r="D2751" t="s">
        <v>636</v>
      </c>
      <c r="E2751" t="str">
        <f>IF(COUNTIF(発見ログ!$D$2:'発見ログ'!$D$5000,C2751)=1,B2751&amp;"発見済み","")</f>
        <v/>
      </c>
      <c r="F2751" t="str">
        <f t="shared" si="42"/>
        <v/>
      </c>
    </row>
    <row r="2752" spans="1:6" x14ac:dyDescent="0.4">
      <c r="A2752">
        <v>2751</v>
      </c>
      <c r="B2752" t="s">
        <v>402</v>
      </c>
      <c r="C2752" t="s">
        <v>2645</v>
      </c>
      <c r="D2752" t="s">
        <v>637</v>
      </c>
      <c r="E2752" t="str">
        <f>IF(COUNTIF(発見ログ!$D$2:'発見ログ'!$D$5000,C2752)=1,B2752&amp;"発見済み","")</f>
        <v/>
      </c>
      <c r="F2752" t="str">
        <f t="shared" si="42"/>
        <v/>
      </c>
    </row>
    <row r="2753" spans="1:6" x14ac:dyDescent="0.4">
      <c r="A2753">
        <v>2752</v>
      </c>
      <c r="B2753" t="s">
        <v>402</v>
      </c>
      <c r="C2753" t="s">
        <v>2452</v>
      </c>
      <c r="D2753" t="s">
        <v>638</v>
      </c>
      <c r="E2753" t="str">
        <f>IF(COUNTIF(発見ログ!$D$2:'発見ログ'!$D$5000,C2753)=1,B2753&amp;"発見済み","")</f>
        <v/>
      </c>
      <c r="F2753" t="str">
        <f t="shared" si="42"/>
        <v/>
      </c>
    </row>
    <row r="2754" spans="1:6" x14ac:dyDescent="0.4">
      <c r="A2754">
        <v>2753</v>
      </c>
      <c r="B2754" t="s">
        <v>402</v>
      </c>
      <c r="C2754" t="s">
        <v>639</v>
      </c>
      <c r="D2754" t="s">
        <v>640</v>
      </c>
      <c r="E2754" t="str">
        <f>IF(COUNTIF(発見ログ!$D$2:'発見ログ'!$D$5000,C2754)=1,B2754&amp;"発見済み","")</f>
        <v/>
      </c>
      <c r="F2754" t="str">
        <f t="shared" si="42"/>
        <v/>
      </c>
    </row>
    <row r="2755" spans="1:6" x14ac:dyDescent="0.4">
      <c r="A2755">
        <v>2754</v>
      </c>
      <c r="B2755" t="s">
        <v>402</v>
      </c>
      <c r="C2755" t="s">
        <v>2535</v>
      </c>
      <c r="D2755" t="s">
        <v>641</v>
      </c>
      <c r="E2755" t="str">
        <f>IF(COUNTIF(発見ログ!$D$2:'発見ログ'!$D$5000,C2755)=1,B2755&amp;"発見済み","")</f>
        <v/>
      </c>
      <c r="F2755" t="str">
        <f t="shared" ref="F2755:F2818" si="43">IF(COUNTIF($C$2:$C$5000,C2755)=1,"","重複")</f>
        <v/>
      </c>
    </row>
    <row r="2756" spans="1:6" x14ac:dyDescent="0.4">
      <c r="A2756">
        <v>2755</v>
      </c>
      <c r="B2756" t="s">
        <v>402</v>
      </c>
      <c r="C2756" t="s">
        <v>2614</v>
      </c>
      <c r="D2756" t="s">
        <v>642</v>
      </c>
      <c r="E2756" t="str">
        <f>IF(COUNTIF(発見ログ!$D$2:'発見ログ'!$D$5000,C2756)=1,B2756&amp;"発見済み","")</f>
        <v/>
      </c>
      <c r="F2756" t="str">
        <f t="shared" si="43"/>
        <v/>
      </c>
    </row>
    <row r="2757" spans="1:6" x14ac:dyDescent="0.4">
      <c r="A2757">
        <v>2756</v>
      </c>
      <c r="B2757" t="s">
        <v>402</v>
      </c>
      <c r="C2757" t="s">
        <v>2484</v>
      </c>
      <c r="D2757" t="s">
        <v>643</v>
      </c>
      <c r="E2757" t="str">
        <f>IF(COUNTIF(発見ログ!$D$2:'発見ログ'!$D$5000,C2757)=1,B2757&amp;"発見済み","")</f>
        <v/>
      </c>
      <c r="F2757" t="str">
        <f t="shared" si="43"/>
        <v/>
      </c>
    </row>
    <row r="2758" spans="1:6" x14ac:dyDescent="0.4">
      <c r="A2758">
        <v>2757</v>
      </c>
      <c r="B2758" t="s">
        <v>402</v>
      </c>
      <c r="C2758" t="s">
        <v>2694</v>
      </c>
      <c r="D2758" t="s">
        <v>644</v>
      </c>
      <c r="E2758" t="str">
        <f>IF(COUNTIF(発見ログ!$D$2:'発見ログ'!$D$5000,C2758)=1,B2758&amp;"発見済み","")</f>
        <v/>
      </c>
      <c r="F2758" t="str">
        <f t="shared" si="43"/>
        <v/>
      </c>
    </row>
    <row r="2759" spans="1:6" x14ac:dyDescent="0.4">
      <c r="A2759">
        <v>2758</v>
      </c>
      <c r="B2759" t="s">
        <v>402</v>
      </c>
      <c r="C2759" t="s">
        <v>1018</v>
      </c>
      <c r="D2759" t="s">
        <v>645</v>
      </c>
      <c r="E2759" t="str">
        <f>IF(COUNTIF(発見ログ!$D$2:'発見ログ'!$D$5000,C2759)=1,B2759&amp;"発見済み","")</f>
        <v/>
      </c>
      <c r="F2759" t="str">
        <f t="shared" si="43"/>
        <v/>
      </c>
    </row>
    <row r="2760" spans="1:6" x14ac:dyDescent="0.4">
      <c r="A2760">
        <v>2759</v>
      </c>
      <c r="B2760" t="s">
        <v>402</v>
      </c>
      <c r="C2760" t="s">
        <v>2420</v>
      </c>
      <c r="D2760" t="s">
        <v>406</v>
      </c>
      <c r="E2760" t="str">
        <f>IF(COUNTIF(発見ログ!$D$2:'発見ログ'!$D$5000,C2760)=1,B2760&amp;"発見済み","")</f>
        <v/>
      </c>
      <c r="F2760" t="str">
        <f t="shared" si="43"/>
        <v/>
      </c>
    </row>
    <row r="2761" spans="1:6" x14ac:dyDescent="0.4">
      <c r="A2761">
        <v>2760</v>
      </c>
      <c r="B2761" t="s">
        <v>402</v>
      </c>
      <c r="C2761" t="s">
        <v>1207</v>
      </c>
      <c r="D2761" t="s">
        <v>406</v>
      </c>
      <c r="E2761" t="str">
        <f>IF(COUNTIF(発見ログ!$D$2:'発見ログ'!$D$5000,C2761)=1,B2761&amp;"発見済み","")</f>
        <v/>
      </c>
      <c r="F2761" t="str">
        <f t="shared" si="43"/>
        <v/>
      </c>
    </row>
    <row r="2762" spans="1:6" x14ac:dyDescent="0.4">
      <c r="A2762">
        <v>2761</v>
      </c>
      <c r="B2762" t="s">
        <v>402</v>
      </c>
      <c r="C2762" t="s">
        <v>2712</v>
      </c>
      <c r="D2762" t="s">
        <v>646</v>
      </c>
      <c r="E2762" t="str">
        <f>IF(COUNTIF(発見ログ!$D$2:'発見ログ'!$D$5000,C2762)=1,B2762&amp;"発見済み","")</f>
        <v/>
      </c>
      <c r="F2762" t="str">
        <f t="shared" si="43"/>
        <v/>
      </c>
    </row>
    <row r="2763" spans="1:6" x14ac:dyDescent="0.4">
      <c r="A2763">
        <v>2762</v>
      </c>
      <c r="B2763" t="s">
        <v>402</v>
      </c>
      <c r="C2763" t="s">
        <v>2460</v>
      </c>
      <c r="D2763" t="s">
        <v>647</v>
      </c>
      <c r="E2763" t="str">
        <f>IF(COUNTIF(発見ログ!$D$2:'発見ログ'!$D$5000,C2763)=1,B2763&amp;"発見済み","")</f>
        <v/>
      </c>
      <c r="F2763" t="str">
        <f t="shared" si="43"/>
        <v/>
      </c>
    </row>
    <row r="2764" spans="1:6" x14ac:dyDescent="0.4">
      <c r="A2764">
        <v>2763</v>
      </c>
      <c r="B2764" t="s">
        <v>402</v>
      </c>
      <c r="C2764" t="s">
        <v>4517</v>
      </c>
      <c r="D2764" t="s">
        <v>648</v>
      </c>
      <c r="E2764" t="str">
        <f>IF(COUNTIF(発見ログ!$D$2:'発見ログ'!$D$5000,C2764)=1,B2764&amp;"発見済み","")</f>
        <v/>
      </c>
      <c r="F2764" t="str">
        <f t="shared" si="43"/>
        <v/>
      </c>
    </row>
    <row r="2765" spans="1:6" x14ac:dyDescent="0.4">
      <c r="A2765">
        <v>2764</v>
      </c>
      <c r="B2765" t="s">
        <v>402</v>
      </c>
      <c r="C2765" t="s">
        <v>2586</v>
      </c>
      <c r="D2765" t="s">
        <v>649</v>
      </c>
      <c r="E2765" t="str">
        <f>IF(COUNTIF(発見ログ!$D$2:'発見ログ'!$D$5000,C2765)=1,B2765&amp;"発見済み","")</f>
        <v/>
      </c>
      <c r="F2765" t="str">
        <f t="shared" si="43"/>
        <v/>
      </c>
    </row>
    <row r="2766" spans="1:6" x14ac:dyDescent="0.4">
      <c r="A2766">
        <v>2765</v>
      </c>
      <c r="B2766" t="s">
        <v>402</v>
      </c>
      <c r="C2766" t="s">
        <v>2594</v>
      </c>
      <c r="D2766" t="s">
        <v>650</v>
      </c>
      <c r="E2766" t="str">
        <f>IF(COUNTIF(発見ログ!$D$2:'発見ログ'!$D$5000,C2766)=1,B2766&amp;"発見済み","")</f>
        <v/>
      </c>
      <c r="F2766" t="str">
        <f t="shared" si="43"/>
        <v/>
      </c>
    </row>
    <row r="2767" spans="1:6" x14ac:dyDescent="0.4">
      <c r="A2767">
        <v>2766</v>
      </c>
      <c r="B2767" t="s">
        <v>402</v>
      </c>
      <c r="C2767" t="s">
        <v>2572</v>
      </c>
      <c r="D2767" t="s">
        <v>651</v>
      </c>
      <c r="E2767" t="str">
        <f>IF(COUNTIF(発見ログ!$D$2:'発見ログ'!$D$5000,C2767)=1,B2767&amp;"発見済み","")</f>
        <v/>
      </c>
      <c r="F2767" t="str">
        <f t="shared" si="43"/>
        <v/>
      </c>
    </row>
    <row r="2768" spans="1:6" x14ac:dyDescent="0.4">
      <c r="A2768">
        <v>2767</v>
      </c>
      <c r="B2768" t="s">
        <v>402</v>
      </c>
      <c r="C2768" t="s">
        <v>2630</v>
      </c>
      <c r="D2768" t="s">
        <v>652</v>
      </c>
      <c r="E2768" t="str">
        <f>IF(COUNTIF(発見ログ!$D$2:'発見ログ'!$D$5000,C2768)=1,B2768&amp;"発見済み","")</f>
        <v/>
      </c>
      <c r="F2768" t="str">
        <f t="shared" si="43"/>
        <v/>
      </c>
    </row>
    <row r="2769" spans="1:6" x14ac:dyDescent="0.4">
      <c r="A2769">
        <v>2768</v>
      </c>
      <c r="B2769" t="s">
        <v>402</v>
      </c>
      <c r="C2769" t="s">
        <v>2644</v>
      </c>
      <c r="D2769" t="s">
        <v>653</v>
      </c>
      <c r="E2769" t="str">
        <f>IF(COUNTIF(発見ログ!$D$2:'発見ログ'!$D$5000,C2769)=1,B2769&amp;"発見済み","")</f>
        <v/>
      </c>
      <c r="F2769" t="str">
        <f t="shared" si="43"/>
        <v/>
      </c>
    </row>
    <row r="2770" spans="1:6" x14ac:dyDescent="0.4">
      <c r="A2770">
        <v>2769</v>
      </c>
      <c r="B2770" t="s">
        <v>402</v>
      </c>
      <c r="C2770" t="s">
        <v>2641</v>
      </c>
      <c r="D2770" t="s">
        <v>654</v>
      </c>
      <c r="E2770" t="str">
        <f>IF(COUNTIF(発見ログ!$D$2:'発見ログ'!$D$5000,C2770)=1,B2770&amp;"発見済み","")</f>
        <v/>
      </c>
      <c r="F2770" t="str">
        <f t="shared" si="43"/>
        <v/>
      </c>
    </row>
    <row r="2771" spans="1:6" x14ac:dyDescent="0.4">
      <c r="A2771">
        <v>2770</v>
      </c>
      <c r="B2771" t="s">
        <v>402</v>
      </c>
      <c r="C2771" t="s">
        <v>2520</v>
      </c>
      <c r="D2771" t="s">
        <v>655</v>
      </c>
      <c r="E2771" t="str">
        <f>IF(COUNTIF(発見ログ!$D$2:'発見ログ'!$D$5000,C2771)=1,B2771&amp;"発見済み","")</f>
        <v/>
      </c>
      <c r="F2771" t="str">
        <f t="shared" si="43"/>
        <v/>
      </c>
    </row>
    <row r="2772" spans="1:6" x14ac:dyDescent="0.4">
      <c r="A2772">
        <v>2771</v>
      </c>
      <c r="B2772" t="s">
        <v>402</v>
      </c>
      <c r="C2772" t="s">
        <v>4495</v>
      </c>
      <c r="D2772" t="s">
        <v>656</v>
      </c>
      <c r="E2772" t="str">
        <f>IF(COUNTIF(発見ログ!$D$2:'発見ログ'!$D$5000,C2772)=1,B2772&amp;"発見済み","")</f>
        <v/>
      </c>
      <c r="F2772" t="str">
        <f t="shared" si="43"/>
        <v/>
      </c>
    </row>
    <row r="2773" spans="1:6" x14ac:dyDescent="0.4">
      <c r="A2773">
        <v>2772</v>
      </c>
      <c r="B2773" t="s">
        <v>402</v>
      </c>
      <c r="C2773" t="s">
        <v>5288</v>
      </c>
      <c r="D2773" t="s">
        <v>406</v>
      </c>
      <c r="E2773" t="str">
        <f>IF(COUNTIF(発見ログ!$D$2:'発見ログ'!$D$5000,C2773)=1,B2773&amp;"発見済み","")</f>
        <v/>
      </c>
      <c r="F2773" t="str">
        <f t="shared" si="43"/>
        <v/>
      </c>
    </row>
    <row r="2774" spans="1:6" x14ac:dyDescent="0.4">
      <c r="A2774">
        <v>2773</v>
      </c>
      <c r="B2774" t="s">
        <v>402</v>
      </c>
      <c r="C2774" t="s">
        <v>4500</v>
      </c>
      <c r="D2774" t="s">
        <v>657</v>
      </c>
      <c r="E2774" t="str">
        <f>IF(COUNTIF(発見ログ!$D$2:'発見ログ'!$D$5000,C2774)=1,B2774&amp;"発見済み","")</f>
        <v/>
      </c>
      <c r="F2774" t="str">
        <f t="shared" si="43"/>
        <v/>
      </c>
    </row>
    <row r="2775" spans="1:6" x14ac:dyDescent="0.4">
      <c r="A2775">
        <v>2774</v>
      </c>
      <c r="B2775" t="s">
        <v>402</v>
      </c>
      <c r="C2775" t="s">
        <v>2583</v>
      </c>
      <c r="D2775" t="s">
        <v>658</v>
      </c>
      <c r="E2775" t="str">
        <f>IF(COUNTIF(発見ログ!$D$2:'発見ログ'!$D$5000,C2775)=1,B2775&amp;"発見済み","")</f>
        <v/>
      </c>
      <c r="F2775" t="str">
        <f t="shared" si="43"/>
        <v/>
      </c>
    </row>
    <row r="2776" spans="1:6" x14ac:dyDescent="0.4">
      <c r="A2776">
        <v>2775</v>
      </c>
      <c r="B2776" t="s">
        <v>402</v>
      </c>
      <c r="C2776" t="s">
        <v>2565</v>
      </c>
      <c r="D2776" t="s">
        <v>406</v>
      </c>
      <c r="E2776" t="str">
        <f>IF(COUNTIF(発見ログ!$D$2:'発見ログ'!$D$5000,C2776)=1,B2776&amp;"発見済み","")</f>
        <v/>
      </c>
      <c r="F2776" t="str">
        <f t="shared" si="43"/>
        <v/>
      </c>
    </row>
    <row r="2777" spans="1:6" x14ac:dyDescent="0.4">
      <c r="A2777">
        <v>2776</v>
      </c>
      <c r="B2777" t="s">
        <v>402</v>
      </c>
      <c r="C2777" t="s">
        <v>2463</v>
      </c>
      <c r="D2777" t="s">
        <v>659</v>
      </c>
      <c r="E2777" t="str">
        <f>IF(COUNTIF(発見ログ!$D$2:'発見ログ'!$D$5000,C2777)=1,B2777&amp;"発見済み","")</f>
        <v/>
      </c>
      <c r="F2777" t="str">
        <f t="shared" si="43"/>
        <v/>
      </c>
    </row>
    <row r="2778" spans="1:6" x14ac:dyDescent="0.4">
      <c r="A2778">
        <v>2777</v>
      </c>
      <c r="B2778" t="s">
        <v>402</v>
      </c>
      <c r="C2778" t="s">
        <v>4512</v>
      </c>
      <c r="D2778" t="s">
        <v>660</v>
      </c>
      <c r="E2778" t="str">
        <f>IF(COUNTIF(発見ログ!$D$2:'発見ログ'!$D$5000,C2778)=1,B2778&amp;"発見済み","")</f>
        <v/>
      </c>
      <c r="F2778" t="str">
        <f t="shared" si="43"/>
        <v/>
      </c>
    </row>
    <row r="2779" spans="1:6" x14ac:dyDescent="0.4">
      <c r="A2779">
        <v>2778</v>
      </c>
      <c r="B2779" t="s">
        <v>402</v>
      </c>
      <c r="C2779" t="s">
        <v>4417</v>
      </c>
      <c r="D2779" t="s">
        <v>661</v>
      </c>
      <c r="E2779" t="str">
        <f>IF(COUNTIF(発見ログ!$D$2:'発見ログ'!$D$5000,C2779)=1,B2779&amp;"発見済み","")</f>
        <v/>
      </c>
      <c r="F2779" t="str">
        <f t="shared" si="43"/>
        <v/>
      </c>
    </row>
    <row r="2780" spans="1:6" x14ac:dyDescent="0.4">
      <c r="A2780">
        <v>2779</v>
      </c>
      <c r="B2780" t="s">
        <v>402</v>
      </c>
      <c r="C2780" t="s">
        <v>4504</v>
      </c>
      <c r="D2780" t="s">
        <v>406</v>
      </c>
      <c r="E2780" t="str">
        <f>IF(COUNTIF(発見ログ!$D$2:'発見ログ'!$D$5000,C2780)=1,B2780&amp;"発見済み","")</f>
        <v/>
      </c>
      <c r="F2780" t="str">
        <f t="shared" si="43"/>
        <v/>
      </c>
    </row>
    <row r="2781" spans="1:6" x14ac:dyDescent="0.4">
      <c r="A2781">
        <v>2780</v>
      </c>
      <c r="B2781" t="s">
        <v>402</v>
      </c>
      <c r="C2781" t="s">
        <v>2469</v>
      </c>
      <c r="D2781" t="s">
        <v>662</v>
      </c>
      <c r="E2781" t="str">
        <f>IF(COUNTIF(発見ログ!$D$2:'発見ログ'!$D$5000,C2781)=1,B2781&amp;"発見済み","")</f>
        <v/>
      </c>
      <c r="F2781" t="str">
        <f t="shared" si="43"/>
        <v/>
      </c>
    </row>
    <row r="2782" spans="1:6" x14ac:dyDescent="0.4">
      <c r="A2782">
        <v>2781</v>
      </c>
      <c r="B2782" t="s">
        <v>402</v>
      </c>
      <c r="C2782" t="s">
        <v>2636</v>
      </c>
      <c r="D2782" t="s">
        <v>663</v>
      </c>
      <c r="E2782" t="str">
        <f>IF(COUNTIF(発見ログ!$D$2:'発見ログ'!$D$5000,C2782)=1,B2782&amp;"発見済み","")</f>
        <v/>
      </c>
      <c r="F2782" t="str">
        <f t="shared" si="43"/>
        <v/>
      </c>
    </row>
    <row r="2783" spans="1:6" x14ac:dyDescent="0.4">
      <c r="A2783">
        <v>2782</v>
      </c>
      <c r="B2783" t="s">
        <v>402</v>
      </c>
      <c r="C2783" t="s">
        <v>2642</v>
      </c>
      <c r="D2783" t="s">
        <v>664</v>
      </c>
      <c r="E2783" t="str">
        <f>IF(COUNTIF(発見ログ!$D$2:'発見ログ'!$D$5000,C2783)=1,B2783&amp;"発見済み","")</f>
        <v/>
      </c>
      <c r="F2783" t="str">
        <f t="shared" si="43"/>
        <v/>
      </c>
    </row>
    <row r="2784" spans="1:6" x14ac:dyDescent="0.4">
      <c r="A2784">
        <v>2783</v>
      </c>
      <c r="B2784" t="s">
        <v>402</v>
      </c>
      <c r="C2784" t="s">
        <v>2633</v>
      </c>
      <c r="D2784" t="s">
        <v>665</v>
      </c>
      <c r="E2784" t="str">
        <f>IF(COUNTIF(発見ログ!$D$2:'発見ログ'!$D$5000,C2784)=1,B2784&amp;"発見済み","")</f>
        <v/>
      </c>
      <c r="F2784" t="str">
        <f t="shared" si="43"/>
        <v/>
      </c>
    </row>
    <row r="2785" spans="1:6" x14ac:dyDescent="0.4">
      <c r="A2785">
        <v>2784</v>
      </c>
      <c r="B2785" t="s">
        <v>402</v>
      </c>
      <c r="C2785" t="s">
        <v>1205</v>
      </c>
      <c r="D2785" t="s">
        <v>406</v>
      </c>
      <c r="E2785" t="str">
        <f>IF(COUNTIF(発見ログ!$D$2:'発見ログ'!$D$5000,C2785)=1,B2785&amp;"発見済み","")</f>
        <v/>
      </c>
      <c r="F2785" t="str">
        <f t="shared" si="43"/>
        <v/>
      </c>
    </row>
    <row r="2786" spans="1:6" x14ac:dyDescent="0.4">
      <c r="A2786">
        <v>2785</v>
      </c>
      <c r="B2786" t="s">
        <v>402</v>
      </c>
      <c r="C2786" t="s">
        <v>5206</v>
      </c>
      <c r="D2786" t="s">
        <v>406</v>
      </c>
      <c r="E2786" t="str">
        <f>IF(COUNTIF(発見ログ!$D$2:'発見ログ'!$D$5000,C2786)=1,B2786&amp;"発見済み","")</f>
        <v/>
      </c>
      <c r="F2786" t="str">
        <f t="shared" si="43"/>
        <v/>
      </c>
    </row>
    <row r="2787" spans="1:6" x14ac:dyDescent="0.4">
      <c r="A2787">
        <v>2786</v>
      </c>
      <c r="B2787" t="s">
        <v>402</v>
      </c>
      <c r="C2787" t="s">
        <v>2652</v>
      </c>
      <c r="D2787" t="s">
        <v>666</v>
      </c>
      <c r="E2787" t="str">
        <f>IF(COUNTIF(発見ログ!$D$2:'発見ログ'!$D$5000,C2787)=1,B2787&amp;"発見済み","")</f>
        <v/>
      </c>
      <c r="F2787" t="str">
        <f t="shared" si="43"/>
        <v/>
      </c>
    </row>
    <row r="2788" spans="1:6" x14ac:dyDescent="0.4">
      <c r="A2788">
        <v>2787</v>
      </c>
      <c r="B2788" t="s">
        <v>402</v>
      </c>
      <c r="C2788" t="s">
        <v>2442</v>
      </c>
      <c r="D2788" t="s">
        <v>667</v>
      </c>
      <c r="E2788" t="str">
        <f>IF(COUNTIF(発見ログ!$D$2:'発見ログ'!$D$5000,C2788)=1,B2788&amp;"発見済み","")</f>
        <v/>
      </c>
      <c r="F2788" t="str">
        <f t="shared" si="43"/>
        <v/>
      </c>
    </row>
    <row r="2789" spans="1:6" x14ac:dyDescent="0.4">
      <c r="A2789">
        <v>2788</v>
      </c>
      <c r="B2789" t="s">
        <v>402</v>
      </c>
      <c r="C2789" t="s">
        <v>2623</v>
      </c>
      <c r="D2789" t="s">
        <v>668</v>
      </c>
      <c r="E2789" t="str">
        <f>IF(COUNTIF(発見ログ!$D$2:'発見ログ'!$D$5000,C2789)=1,B2789&amp;"発見済み","")</f>
        <v/>
      </c>
      <c r="F2789" t="str">
        <f t="shared" si="43"/>
        <v/>
      </c>
    </row>
    <row r="2790" spans="1:6" x14ac:dyDescent="0.4">
      <c r="A2790">
        <v>2789</v>
      </c>
      <c r="B2790" t="s">
        <v>402</v>
      </c>
      <c r="C2790" t="s">
        <v>2549</v>
      </c>
      <c r="D2790" t="s">
        <v>669</v>
      </c>
      <c r="E2790" t="str">
        <f>IF(COUNTIF(発見ログ!$D$2:'発見ログ'!$D$5000,C2790)=1,B2790&amp;"発見済み","")</f>
        <v/>
      </c>
      <c r="F2790" t="str">
        <f t="shared" si="43"/>
        <v/>
      </c>
    </row>
    <row r="2791" spans="1:6" x14ac:dyDescent="0.4">
      <c r="A2791">
        <v>2790</v>
      </c>
      <c r="B2791" t="s">
        <v>402</v>
      </c>
      <c r="C2791" t="s">
        <v>1178</v>
      </c>
      <c r="D2791" t="s">
        <v>670</v>
      </c>
      <c r="E2791" t="str">
        <f>IF(COUNTIF(発見ログ!$D$2:'発見ログ'!$D$5000,C2791)=1,B2791&amp;"発見済み","")</f>
        <v/>
      </c>
      <c r="F2791" t="str">
        <f t="shared" si="43"/>
        <v/>
      </c>
    </row>
    <row r="2792" spans="1:6" x14ac:dyDescent="0.4">
      <c r="A2792">
        <v>2791</v>
      </c>
      <c r="B2792" t="s">
        <v>402</v>
      </c>
      <c r="C2792" t="s">
        <v>2705</v>
      </c>
      <c r="D2792" t="s">
        <v>671</v>
      </c>
      <c r="E2792" t="str">
        <f>IF(COUNTIF(発見ログ!$D$2:'発見ログ'!$D$5000,C2792)=1,B2792&amp;"発見済み","")</f>
        <v/>
      </c>
      <c r="F2792" t="str">
        <f t="shared" si="43"/>
        <v/>
      </c>
    </row>
    <row r="2793" spans="1:6" x14ac:dyDescent="0.4">
      <c r="A2793">
        <v>2792</v>
      </c>
      <c r="B2793" t="s">
        <v>402</v>
      </c>
      <c r="C2793" t="s">
        <v>4534</v>
      </c>
      <c r="D2793" t="s">
        <v>672</v>
      </c>
      <c r="E2793" t="str">
        <f>IF(COUNTIF(発見ログ!$D$2:'発見ログ'!$D$5000,C2793)=1,B2793&amp;"発見済み","")</f>
        <v/>
      </c>
      <c r="F2793" t="str">
        <f t="shared" si="43"/>
        <v/>
      </c>
    </row>
    <row r="2794" spans="1:6" x14ac:dyDescent="0.4">
      <c r="A2794">
        <v>2793</v>
      </c>
      <c r="B2794" t="s">
        <v>402</v>
      </c>
      <c r="C2794" t="s">
        <v>4426</v>
      </c>
      <c r="D2794" t="s">
        <v>673</v>
      </c>
      <c r="E2794" t="str">
        <f>IF(COUNTIF(発見ログ!$D$2:'発見ログ'!$D$5000,C2794)=1,B2794&amp;"発見済み","")</f>
        <v/>
      </c>
      <c r="F2794" t="str">
        <f t="shared" si="43"/>
        <v/>
      </c>
    </row>
    <row r="2795" spans="1:6" x14ac:dyDescent="0.4">
      <c r="A2795">
        <v>2794</v>
      </c>
      <c r="B2795" t="s">
        <v>402</v>
      </c>
      <c r="C2795" t="s">
        <v>2591</v>
      </c>
      <c r="D2795" t="s">
        <v>674</v>
      </c>
      <c r="E2795" t="str">
        <f>IF(COUNTIF(発見ログ!$D$2:'発見ログ'!$D$5000,C2795)=1,B2795&amp;"発見済み","")</f>
        <v/>
      </c>
      <c r="F2795" t="str">
        <f t="shared" si="43"/>
        <v/>
      </c>
    </row>
    <row r="2796" spans="1:6" x14ac:dyDescent="0.4">
      <c r="A2796">
        <v>2795</v>
      </c>
      <c r="B2796" t="s">
        <v>402</v>
      </c>
      <c r="C2796" t="s">
        <v>2529</v>
      </c>
      <c r="D2796" t="s">
        <v>675</v>
      </c>
      <c r="E2796" t="str">
        <f>IF(COUNTIF(発見ログ!$D$2:'発見ログ'!$D$5000,C2796)=1,B2796&amp;"発見済み","")</f>
        <v/>
      </c>
      <c r="F2796" t="str">
        <f t="shared" si="43"/>
        <v/>
      </c>
    </row>
    <row r="2797" spans="1:6" x14ac:dyDescent="0.4">
      <c r="A2797">
        <v>2796</v>
      </c>
      <c r="B2797" t="s">
        <v>402</v>
      </c>
      <c r="C2797" t="s">
        <v>676</v>
      </c>
      <c r="D2797" t="s">
        <v>406</v>
      </c>
      <c r="E2797" t="str">
        <f>IF(COUNTIF(発見ログ!$D$2:'発見ログ'!$D$5000,C2797)=1,B2797&amp;"発見済み","")</f>
        <v/>
      </c>
      <c r="F2797" t="str">
        <f t="shared" si="43"/>
        <v/>
      </c>
    </row>
    <row r="2798" spans="1:6" x14ac:dyDescent="0.4">
      <c r="A2798">
        <v>2797</v>
      </c>
      <c r="B2798" t="s">
        <v>402</v>
      </c>
      <c r="C2798" t="s">
        <v>2574</v>
      </c>
      <c r="D2798" t="s">
        <v>677</v>
      </c>
      <c r="E2798" t="str">
        <f>IF(COUNTIF(発見ログ!$D$2:'発見ログ'!$D$5000,C2798)=1,B2798&amp;"発見済み","")</f>
        <v/>
      </c>
      <c r="F2798" t="str">
        <f t="shared" si="43"/>
        <v/>
      </c>
    </row>
    <row r="2799" spans="1:6" x14ac:dyDescent="0.4">
      <c r="A2799">
        <v>2798</v>
      </c>
      <c r="B2799" t="s">
        <v>402</v>
      </c>
      <c r="C2799" t="s">
        <v>4529</v>
      </c>
      <c r="D2799" t="s">
        <v>406</v>
      </c>
      <c r="E2799" t="str">
        <f>IF(COUNTIF(発見ログ!$D$2:'発見ログ'!$D$5000,C2799)=1,B2799&amp;"発見済み","")</f>
        <v/>
      </c>
      <c r="F2799" t="str">
        <f t="shared" si="43"/>
        <v/>
      </c>
    </row>
    <row r="2800" spans="1:6" x14ac:dyDescent="0.4">
      <c r="A2800">
        <v>2799</v>
      </c>
      <c r="B2800" t="s">
        <v>402</v>
      </c>
      <c r="C2800" t="s">
        <v>4516</v>
      </c>
      <c r="D2800" t="s">
        <v>406</v>
      </c>
      <c r="E2800" t="str">
        <f>IF(COUNTIF(発見ログ!$D$2:'発見ログ'!$D$5000,C2800)=1,B2800&amp;"発見済み","")</f>
        <v/>
      </c>
      <c r="F2800" t="str">
        <f t="shared" si="43"/>
        <v/>
      </c>
    </row>
    <row r="2801" spans="1:6" x14ac:dyDescent="0.4">
      <c r="A2801">
        <v>2800</v>
      </c>
      <c r="B2801" t="s">
        <v>402</v>
      </c>
      <c r="C2801" t="s">
        <v>2709</v>
      </c>
      <c r="D2801" t="s">
        <v>678</v>
      </c>
      <c r="E2801" t="str">
        <f>IF(COUNTIF(発見ログ!$D$2:'発見ログ'!$D$5000,C2801)=1,B2801&amp;"発見済み","")</f>
        <v/>
      </c>
      <c r="F2801" t="str">
        <f t="shared" si="43"/>
        <v/>
      </c>
    </row>
    <row r="2802" spans="1:6" x14ac:dyDescent="0.4">
      <c r="A2802">
        <v>2801</v>
      </c>
      <c r="B2802" t="s">
        <v>402</v>
      </c>
      <c r="C2802" t="s">
        <v>5319</v>
      </c>
      <c r="D2802" t="s">
        <v>406</v>
      </c>
      <c r="E2802" t="str">
        <f>IF(COUNTIF(発見ログ!$D$2:'発見ログ'!$D$5000,C2802)=1,B2802&amp;"発見済み","")</f>
        <v/>
      </c>
      <c r="F2802" t="str">
        <f t="shared" si="43"/>
        <v/>
      </c>
    </row>
    <row r="2803" spans="1:6" x14ac:dyDescent="0.4">
      <c r="A2803">
        <v>2802</v>
      </c>
      <c r="B2803" t="s">
        <v>402</v>
      </c>
      <c r="C2803" t="s">
        <v>4527</v>
      </c>
      <c r="D2803" t="s">
        <v>679</v>
      </c>
      <c r="E2803" t="str">
        <f>IF(COUNTIF(発見ログ!$D$2:'発見ログ'!$D$5000,C2803)=1,B2803&amp;"発見済み","")</f>
        <v/>
      </c>
      <c r="F2803" t="str">
        <f t="shared" si="43"/>
        <v/>
      </c>
    </row>
    <row r="2804" spans="1:6" x14ac:dyDescent="0.4">
      <c r="A2804">
        <v>2803</v>
      </c>
      <c r="B2804" t="s">
        <v>402</v>
      </c>
      <c r="C2804" t="s">
        <v>3687</v>
      </c>
      <c r="D2804" t="s">
        <v>680</v>
      </c>
      <c r="E2804" t="str">
        <f>IF(COUNTIF(発見ログ!$D$2:'発見ログ'!$D$5000,C2804)=1,B2804&amp;"発見済み","")</f>
        <v/>
      </c>
      <c r="F2804" t="str">
        <f t="shared" si="43"/>
        <v/>
      </c>
    </row>
    <row r="2805" spans="1:6" x14ac:dyDescent="0.4">
      <c r="A2805">
        <v>2804</v>
      </c>
      <c r="B2805" t="s">
        <v>402</v>
      </c>
      <c r="C2805" t="s">
        <v>2554</v>
      </c>
      <c r="D2805" t="s">
        <v>681</v>
      </c>
      <c r="E2805" t="str">
        <f>IF(COUNTIF(発見ログ!$D$2:'発見ログ'!$D$5000,C2805)=1,B2805&amp;"発見済み","")</f>
        <v/>
      </c>
      <c r="F2805" t="str">
        <f t="shared" si="43"/>
        <v/>
      </c>
    </row>
    <row r="2806" spans="1:6" x14ac:dyDescent="0.4">
      <c r="A2806">
        <v>2805</v>
      </c>
      <c r="B2806" t="s">
        <v>402</v>
      </c>
      <c r="C2806" t="s">
        <v>5295</v>
      </c>
      <c r="D2806" t="s">
        <v>682</v>
      </c>
      <c r="E2806" t="str">
        <f>IF(COUNTIF(発見ログ!$D$2:'発見ログ'!$D$5000,C2806)=1,B2806&amp;"発見済み","")</f>
        <v/>
      </c>
      <c r="F2806" t="str">
        <f t="shared" si="43"/>
        <v/>
      </c>
    </row>
    <row r="2807" spans="1:6" x14ac:dyDescent="0.4">
      <c r="A2807">
        <v>2806</v>
      </c>
      <c r="B2807" t="s">
        <v>402</v>
      </c>
      <c r="C2807" t="s">
        <v>683</v>
      </c>
      <c r="D2807" t="s">
        <v>684</v>
      </c>
      <c r="E2807" t="str">
        <f>IF(COUNTIF(発見ログ!$D$2:'発見ログ'!$D$5000,C2807)=1,B2807&amp;"発見済み","")</f>
        <v/>
      </c>
      <c r="F2807" t="str">
        <f t="shared" si="43"/>
        <v/>
      </c>
    </row>
    <row r="2808" spans="1:6" x14ac:dyDescent="0.4">
      <c r="A2808">
        <v>2807</v>
      </c>
      <c r="B2808" t="s">
        <v>402</v>
      </c>
      <c r="C2808" t="s">
        <v>2435</v>
      </c>
      <c r="D2808" t="s">
        <v>406</v>
      </c>
      <c r="E2808" t="str">
        <f>IF(COUNTIF(発見ログ!$D$2:'発見ログ'!$D$5000,C2808)=1,B2808&amp;"発見済み","")</f>
        <v/>
      </c>
      <c r="F2808" t="str">
        <f t="shared" si="43"/>
        <v/>
      </c>
    </row>
    <row r="2809" spans="1:6" x14ac:dyDescent="0.4">
      <c r="A2809">
        <v>2808</v>
      </c>
      <c r="B2809" t="s">
        <v>402</v>
      </c>
      <c r="C2809" t="s">
        <v>5316</v>
      </c>
      <c r="D2809" t="s">
        <v>685</v>
      </c>
      <c r="E2809" t="str">
        <f>IF(COUNTIF(発見ログ!$D$2:'発見ログ'!$D$5000,C2809)=1,B2809&amp;"発見済み","")</f>
        <v/>
      </c>
      <c r="F2809" t="str">
        <f t="shared" si="43"/>
        <v/>
      </c>
    </row>
    <row r="2810" spans="1:6" x14ac:dyDescent="0.4">
      <c r="A2810">
        <v>2809</v>
      </c>
      <c r="B2810" t="s">
        <v>402</v>
      </c>
      <c r="C2810" t="s">
        <v>2540</v>
      </c>
      <c r="D2810" t="s">
        <v>686</v>
      </c>
      <c r="E2810" t="str">
        <f>IF(COUNTIF(発見ログ!$D$2:'発見ログ'!$D$5000,C2810)=1,B2810&amp;"発見済み","")</f>
        <v/>
      </c>
      <c r="F2810" t="str">
        <f t="shared" si="43"/>
        <v/>
      </c>
    </row>
    <row r="2811" spans="1:6" x14ac:dyDescent="0.4">
      <c r="A2811">
        <v>2810</v>
      </c>
      <c r="B2811" t="s">
        <v>402</v>
      </c>
      <c r="C2811" t="s">
        <v>4503</v>
      </c>
      <c r="D2811" t="s">
        <v>406</v>
      </c>
      <c r="E2811" t="str">
        <f>IF(COUNTIF(発見ログ!$D$2:'発見ログ'!$D$5000,C2811)=1,B2811&amp;"発見済み","")</f>
        <v/>
      </c>
      <c r="F2811" t="str">
        <f t="shared" si="43"/>
        <v/>
      </c>
    </row>
    <row r="2812" spans="1:6" x14ac:dyDescent="0.4">
      <c r="A2812">
        <v>2811</v>
      </c>
      <c r="B2812" t="s">
        <v>402</v>
      </c>
      <c r="C2812" t="s">
        <v>687</v>
      </c>
      <c r="D2812" t="s">
        <v>406</v>
      </c>
      <c r="E2812" t="str">
        <f>IF(COUNTIF(発見ログ!$D$2:'発見ログ'!$D$5000,C2812)=1,B2812&amp;"発見済み","")</f>
        <v/>
      </c>
      <c r="F2812" t="str">
        <f t="shared" si="43"/>
        <v/>
      </c>
    </row>
    <row r="2813" spans="1:6" x14ac:dyDescent="0.4">
      <c r="A2813">
        <v>2812</v>
      </c>
      <c r="B2813" t="s">
        <v>402</v>
      </c>
      <c r="C2813" t="s">
        <v>4878</v>
      </c>
      <c r="D2813" t="s">
        <v>688</v>
      </c>
      <c r="E2813" t="str">
        <f>IF(COUNTIF(発見ログ!$D$2:'発見ログ'!$D$5000,C2813)=1,B2813&amp;"発見済み","")</f>
        <v/>
      </c>
      <c r="F2813" t="str">
        <f t="shared" si="43"/>
        <v/>
      </c>
    </row>
    <row r="2814" spans="1:6" x14ac:dyDescent="0.4">
      <c r="A2814">
        <v>2813</v>
      </c>
      <c r="B2814" t="s">
        <v>402</v>
      </c>
      <c r="C2814" t="s">
        <v>689</v>
      </c>
      <c r="D2814" t="s">
        <v>690</v>
      </c>
      <c r="E2814" t="str">
        <f>IF(COUNTIF(発見ログ!$D$2:'発見ログ'!$D$5000,C2814)=1,B2814&amp;"発見済み","")</f>
        <v/>
      </c>
      <c r="F2814" t="str">
        <f t="shared" si="43"/>
        <v/>
      </c>
    </row>
    <row r="2815" spans="1:6" x14ac:dyDescent="0.4">
      <c r="A2815">
        <v>2814</v>
      </c>
      <c r="B2815" t="s">
        <v>402</v>
      </c>
      <c r="C2815" t="s">
        <v>691</v>
      </c>
      <c r="D2815" t="s">
        <v>692</v>
      </c>
      <c r="E2815" t="str">
        <f>IF(COUNTIF(発見ログ!$D$2:'発見ログ'!$D$5000,C2815)=1,B2815&amp;"発見済み","")</f>
        <v/>
      </c>
      <c r="F2815" t="str">
        <f t="shared" si="43"/>
        <v/>
      </c>
    </row>
    <row r="2816" spans="1:6" x14ac:dyDescent="0.4">
      <c r="A2816">
        <v>2815</v>
      </c>
      <c r="B2816" t="s">
        <v>402</v>
      </c>
      <c r="C2816" t="s">
        <v>2635</v>
      </c>
      <c r="D2816" t="s">
        <v>693</v>
      </c>
      <c r="E2816" t="str">
        <f>IF(COUNTIF(発見ログ!$D$2:'発見ログ'!$D$5000,C2816)=1,B2816&amp;"発見済み","")</f>
        <v/>
      </c>
      <c r="F2816" t="str">
        <f t="shared" si="43"/>
        <v/>
      </c>
    </row>
    <row r="2817" spans="1:6" x14ac:dyDescent="0.4">
      <c r="A2817">
        <v>2816</v>
      </c>
      <c r="B2817" t="s">
        <v>402</v>
      </c>
      <c r="C2817" t="s">
        <v>2599</v>
      </c>
      <c r="D2817" t="s">
        <v>694</v>
      </c>
      <c r="E2817" t="str">
        <f>IF(COUNTIF(発見ログ!$D$2:'発見ログ'!$D$5000,C2817)=1,B2817&amp;"発見済み","")</f>
        <v/>
      </c>
      <c r="F2817" t="str">
        <f t="shared" si="43"/>
        <v/>
      </c>
    </row>
    <row r="2818" spans="1:6" x14ac:dyDescent="0.4">
      <c r="A2818">
        <v>2817</v>
      </c>
      <c r="B2818" t="s">
        <v>402</v>
      </c>
      <c r="C2818" t="s">
        <v>695</v>
      </c>
      <c r="D2818" t="s">
        <v>406</v>
      </c>
      <c r="E2818" t="str">
        <f>IF(COUNTIF(発見ログ!$D$2:'発見ログ'!$D$5000,C2818)=1,B2818&amp;"発見済み","")</f>
        <v/>
      </c>
      <c r="F2818" t="str">
        <f t="shared" si="43"/>
        <v/>
      </c>
    </row>
    <row r="2819" spans="1:6" x14ac:dyDescent="0.4">
      <c r="A2819">
        <v>2818</v>
      </c>
      <c r="B2819" t="s">
        <v>402</v>
      </c>
      <c r="C2819" t="s">
        <v>3948</v>
      </c>
      <c r="D2819" t="s">
        <v>406</v>
      </c>
      <c r="E2819" t="str">
        <f>IF(COUNTIF(発見ログ!$D$2:'発見ログ'!$D$5000,C2819)=1,B2819&amp;"発見済み","")</f>
        <v/>
      </c>
      <c r="F2819" t="str">
        <f t="shared" ref="F2819:F2882" si="44">IF(COUNTIF($C$2:$C$5000,C2819)=1,"","重複")</f>
        <v/>
      </c>
    </row>
    <row r="2820" spans="1:6" x14ac:dyDescent="0.4">
      <c r="A2820">
        <v>2819</v>
      </c>
      <c r="B2820" t="s">
        <v>402</v>
      </c>
      <c r="C2820" t="s">
        <v>1219</v>
      </c>
      <c r="D2820" t="s">
        <v>696</v>
      </c>
      <c r="E2820" t="str">
        <f>IF(COUNTIF(発見ログ!$D$2:'発見ログ'!$D$5000,C2820)=1,B2820&amp;"発見済み","")</f>
        <v/>
      </c>
      <c r="F2820" t="str">
        <f t="shared" si="44"/>
        <v/>
      </c>
    </row>
    <row r="2821" spans="1:6" x14ac:dyDescent="0.4">
      <c r="A2821">
        <v>2820</v>
      </c>
      <c r="B2821" t="s">
        <v>402</v>
      </c>
      <c r="C2821" t="s">
        <v>1350</v>
      </c>
      <c r="D2821" t="s">
        <v>697</v>
      </c>
      <c r="E2821" t="str">
        <f>IF(COUNTIF(発見ログ!$D$2:'発見ログ'!$D$5000,C2821)=1,B2821&amp;"発見済み","")</f>
        <v/>
      </c>
      <c r="F2821" t="str">
        <f t="shared" si="44"/>
        <v/>
      </c>
    </row>
    <row r="2822" spans="1:6" x14ac:dyDescent="0.4">
      <c r="A2822">
        <v>2821</v>
      </c>
      <c r="B2822" t="s">
        <v>402</v>
      </c>
      <c r="C2822" t="s">
        <v>3942</v>
      </c>
      <c r="D2822" t="s">
        <v>406</v>
      </c>
      <c r="E2822" t="str">
        <f>IF(COUNTIF(発見ログ!$D$2:'発見ログ'!$D$5000,C2822)=1,B2822&amp;"発見済み","")</f>
        <v/>
      </c>
      <c r="F2822" t="str">
        <f t="shared" si="44"/>
        <v/>
      </c>
    </row>
    <row r="2823" spans="1:6" x14ac:dyDescent="0.4">
      <c r="A2823">
        <v>2822</v>
      </c>
      <c r="B2823" t="s">
        <v>402</v>
      </c>
      <c r="C2823" t="s">
        <v>3945</v>
      </c>
      <c r="D2823" t="s">
        <v>406</v>
      </c>
      <c r="E2823" t="str">
        <f>IF(COUNTIF(発見ログ!$D$2:'発見ログ'!$D$5000,C2823)=1,B2823&amp;"発見済み","")</f>
        <v/>
      </c>
      <c r="F2823" t="str">
        <f t="shared" si="44"/>
        <v/>
      </c>
    </row>
    <row r="2824" spans="1:6" x14ac:dyDescent="0.4">
      <c r="A2824">
        <v>2823</v>
      </c>
      <c r="B2824" t="s">
        <v>402</v>
      </c>
      <c r="C2824" t="s">
        <v>4531</v>
      </c>
      <c r="D2824" t="s">
        <v>698</v>
      </c>
      <c r="E2824" t="str">
        <f>IF(COUNTIF(発見ログ!$D$2:'発見ログ'!$D$5000,C2824)=1,B2824&amp;"発見済み","")</f>
        <v/>
      </c>
      <c r="F2824" t="str">
        <f t="shared" si="44"/>
        <v/>
      </c>
    </row>
    <row r="2825" spans="1:6" x14ac:dyDescent="0.4">
      <c r="A2825">
        <v>2824</v>
      </c>
      <c r="B2825" t="s">
        <v>402</v>
      </c>
      <c r="C2825" t="s">
        <v>4484</v>
      </c>
      <c r="D2825" t="s">
        <v>699</v>
      </c>
      <c r="E2825" t="str">
        <f>IF(COUNTIF(発見ログ!$D$2:'発見ログ'!$D$5000,C2825)=1,B2825&amp;"発見済み","")</f>
        <v/>
      </c>
      <c r="F2825" t="str">
        <f t="shared" si="44"/>
        <v/>
      </c>
    </row>
    <row r="2826" spans="1:6" x14ac:dyDescent="0.4">
      <c r="A2826">
        <v>2825</v>
      </c>
      <c r="B2826" t="s">
        <v>402</v>
      </c>
      <c r="C2826" t="s">
        <v>4537</v>
      </c>
      <c r="D2826" t="s">
        <v>700</v>
      </c>
      <c r="E2826" t="str">
        <f>IF(COUNTIF(発見ログ!$D$2:'発見ログ'!$D$5000,C2826)=1,B2826&amp;"発見済み","")</f>
        <v/>
      </c>
      <c r="F2826" t="str">
        <f t="shared" si="44"/>
        <v/>
      </c>
    </row>
    <row r="2827" spans="1:6" x14ac:dyDescent="0.4">
      <c r="A2827">
        <v>2826</v>
      </c>
      <c r="B2827" t="s">
        <v>402</v>
      </c>
      <c r="C2827" t="s">
        <v>701</v>
      </c>
      <c r="D2827" t="s">
        <v>702</v>
      </c>
      <c r="E2827" t="str">
        <f>IF(COUNTIF(発見ログ!$D$2:'発見ログ'!$D$5000,C2827)=1,B2827&amp;"発見済み","")</f>
        <v/>
      </c>
      <c r="F2827" t="str">
        <f t="shared" si="44"/>
        <v/>
      </c>
    </row>
    <row r="2828" spans="1:6" x14ac:dyDescent="0.4">
      <c r="A2828">
        <v>2827</v>
      </c>
      <c r="B2828" t="s">
        <v>402</v>
      </c>
      <c r="C2828" t="s">
        <v>3935</v>
      </c>
      <c r="D2828" t="s">
        <v>703</v>
      </c>
      <c r="E2828" t="str">
        <f>IF(COUNTIF(発見ログ!$D$2:'発見ログ'!$D$5000,C2828)=1,B2828&amp;"発見済み","")</f>
        <v/>
      </c>
      <c r="F2828" t="str">
        <f t="shared" si="44"/>
        <v/>
      </c>
    </row>
    <row r="2829" spans="1:6" x14ac:dyDescent="0.4">
      <c r="A2829">
        <v>2828</v>
      </c>
      <c r="B2829" t="s">
        <v>402</v>
      </c>
      <c r="C2829" t="s">
        <v>2482</v>
      </c>
      <c r="D2829" t="s">
        <v>704</v>
      </c>
      <c r="E2829" t="str">
        <f>IF(COUNTIF(発見ログ!$D$2:'発見ログ'!$D$5000,C2829)=1,B2829&amp;"発見済み","")</f>
        <v/>
      </c>
      <c r="F2829" t="str">
        <f t="shared" si="44"/>
        <v/>
      </c>
    </row>
    <row r="2830" spans="1:6" x14ac:dyDescent="0.4">
      <c r="A2830">
        <v>2829</v>
      </c>
      <c r="B2830" t="s">
        <v>402</v>
      </c>
      <c r="C2830" t="s">
        <v>3940</v>
      </c>
      <c r="D2830" t="s">
        <v>705</v>
      </c>
      <c r="E2830" t="str">
        <f>IF(COUNTIF(発見ログ!$D$2:'発見ログ'!$D$5000,C2830)=1,B2830&amp;"発見済み","")</f>
        <v/>
      </c>
      <c r="F2830" t="str">
        <f t="shared" si="44"/>
        <v/>
      </c>
    </row>
    <row r="2831" spans="1:6" x14ac:dyDescent="0.4">
      <c r="A2831">
        <v>2830</v>
      </c>
      <c r="B2831" t="s">
        <v>402</v>
      </c>
      <c r="C2831" t="s">
        <v>4493</v>
      </c>
      <c r="D2831" t="s">
        <v>706</v>
      </c>
      <c r="E2831" t="str">
        <f>IF(COUNTIF(発見ログ!$D$2:'発見ログ'!$D$5000,C2831)=1,B2831&amp;"発見済み","")</f>
        <v/>
      </c>
      <c r="F2831" t="str">
        <f t="shared" si="44"/>
        <v/>
      </c>
    </row>
    <row r="2832" spans="1:6" x14ac:dyDescent="0.4">
      <c r="A2832">
        <v>2831</v>
      </c>
      <c r="B2832" t="s">
        <v>402</v>
      </c>
      <c r="C2832" t="s">
        <v>4404</v>
      </c>
      <c r="D2832" t="s">
        <v>707</v>
      </c>
      <c r="E2832" t="str">
        <f>IF(COUNTIF(発見ログ!$D$2:'発見ログ'!$D$5000,C2832)=1,B2832&amp;"発見済み","")</f>
        <v/>
      </c>
      <c r="F2832" t="str">
        <f t="shared" si="44"/>
        <v/>
      </c>
    </row>
    <row r="2833" spans="1:6" x14ac:dyDescent="0.4">
      <c r="A2833">
        <v>2832</v>
      </c>
      <c r="B2833" t="s">
        <v>402</v>
      </c>
      <c r="C2833" t="s">
        <v>3934</v>
      </c>
      <c r="D2833" t="s">
        <v>708</v>
      </c>
      <c r="E2833" t="str">
        <f>IF(COUNTIF(発見ログ!$D$2:'発見ログ'!$D$5000,C2833)=1,B2833&amp;"発見済み","")</f>
        <v/>
      </c>
      <c r="F2833" t="str">
        <f t="shared" si="44"/>
        <v/>
      </c>
    </row>
    <row r="2834" spans="1:6" x14ac:dyDescent="0.4">
      <c r="A2834">
        <v>2833</v>
      </c>
      <c r="B2834" t="s">
        <v>402</v>
      </c>
      <c r="C2834" t="s">
        <v>4478</v>
      </c>
      <c r="D2834" t="s">
        <v>709</v>
      </c>
      <c r="E2834" t="str">
        <f>IF(COUNTIF(発見ログ!$D$2:'発見ログ'!$D$5000,C2834)=1,B2834&amp;"発見済み","")</f>
        <v/>
      </c>
      <c r="F2834" t="str">
        <f t="shared" si="44"/>
        <v/>
      </c>
    </row>
    <row r="2835" spans="1:6" x14ac:dyDescent="0.4">
      <c r="A2835">
        <v>2834</v>
      </c>
      <c r="B2835" t="s">
        <v>402</v>
      </c>
      <c r="C2835" t="s">
        <v>4491</v>
      </c>
      <c r="D2835" t="s">
        <v>406</v>
      </c>
      <c r="E2835" t="str">
        <f>IF(COUNTIF(発見ログ!$D$2:'発見ログ'!$D$5000,C2835)=1,B2835&amp;"発見済み","")</f>
        <v/>
      </c>
      <c r="F2835" t="str">
        <f t="shared" si="44"/>
        <v/>
      </c>
    </row>
    <row r="2836" spans="1:6" x14ac:dyDescent="0.4">
      <c r="A2836">
        <v>2835</v>
      </c>
      <c r="B2836" t="s">
        <v>402</v>
      </c>
      <c r="C2836" t="s">
        <v>2696</v>
      </c>
      <c r="D2836" t="s">
        <v>406</v>
      </c>
      <c r="E2836" t="str">
        <f>IF(COUNTIF(発見ログ!$D$2:'発見ログ'!$D$5000,C2836)=1,B2836&amp;"発見済み","")</f>
        <v/>
      </c>
      <c r="F2836" t="str">
        <f t="shared" si="44"/>
        <v/>
      </c>
    </row>
    <row r="2837" spans="1:6" x14ac:dyDescent="0.4">
      <c r="A2837">
        <v>2836</v>
      </c>
      <c r="B2837" t="s">
        <v>402</v>
      </c>
      <c r="C2837" t="s">
        <v>2468</v>
      </c>
      <c r="D2837" t="s">
        <v>710</v>
      </c>
      <c r="E2837" t="str">
        <f>IF(COUNTIF(発見ログ!$D$2:'発見ログ'!$D$5000,C2837)=1,B2837&amp;"発見済み","")</f>
        <v/>
      </c>
      <c r="F2837" t="str">
        <f t="shared" si="44"/>
        <v/>
      </c>
    </row>
    <row r="2838" spans="1:6" x14ac:dyDescent="0.4">
      <c r="A2838">
        <v>2837</v>
      </c>
      <c r="B2838" t="s">
        <v>402</v>
      </c>
      <c r="C2838" t="s">
        <v>4483</v>
      </c>
      <c r="D2838" t="s">
        <v>711</v>
      </c>
      <c r="E2838" t="str">
        <f>IF(COUNTIF(発見ログ!$D$2:'発見ログ'!$D$5000,C2838)=1,B2838&amp;"発見済み","")</f>
        <v/>
      </c>
      <c r="F2838" t="str">
        <f t="shared" si="44"/>
        <v/>
      </c>
    </row>
    <row r="2839" spans="1:6" x14ac:dyDescent="0.4">
      <c r="A2839">
        <v>2838</v>
      </c>
      <c r="B2839" t="s">
        <v>402</v>
      </c>
      <c r="C2839" t="s">
        <v>712</v>
      </c>
      <c r="D2839" t="s">
        <v>713</v>
      </c>
      <c r="E2839" t="str">
        <f>IF(COUNTIF(発見ログ!$D$2:'発見ログ'!$D$5000,C2839)=1,B2839&amp;"発見済み","")</f>
        <v/>
      </c>
      <c r="F2839" t="str">
        <f t="shared" si="44"/>
        <v/>
      </c>
    </row>
    <row r="2840" spans="1:6" x14ac:dyDescent="0.4">
      <c r="A2840">
        <v>2839</v>
      </c>
      <c r="B2840" t="s">
        <v>402</v>
      </c>
      <c r="C2840" t="s">
        <v>4403</v>
      </c>
      <c r="D2840" t="s">
        <v>406</v>
      </c>
      <c r="E2840" t="str">
        <f>IF(COUNTIF(発見ログ!$D$2:'発見ログ'!$D$5000,C2840)=1,B2840&amp;"発見済み","")</f>
        <v/>
      </c>
      <c r="F2840" t="str">
        <f t="shared" si="44"/>
        <v/>
      </c>
    </row>
    <row r="2841" spans="1:6" x14ac:dyDescent="0.4">
      <c r="A2841">
        <v>2840</v>
      </c>
      <c r="B2841" t="s">
        <v>402</v>
      </c>
      <c r="C2841" t="s">
        <v>4401</v>
      </c>
      <c r="D2841" t="s">
        <v>714</v>
      </c>
      <c r="E2841" t="str">
        <f>IF(COUNTIF(発見ログ!$D$2:'発見ログ'!$D$5000,C2841)=1,B2841&amp;"発見済み","")</f>
        <v/>
      </c>
      <c r="F2841" t="str">
        <f t="shared" si="44"/>
        <v/>
      </c>
    </row>
    <row r="2842" spans="1:6" x14ac:dyDescent="0.4">
      <c r="A2842">
        <v>2841</v>
      </c>
      <c r="B2842" t="s">
        <v>402</v>
      </c>
      <c r="C2842" t="s">
        <v>2588</v>
      </c>
      <c r="D2842" t="s">
        <v>715</v>
      </c>
      <c r="E2842" t="str">
        <f>IF(COUNTIF(発見ログ!$D$2:'発見ログ'!$D$5000,C2842)=1,B2842&amp;"発見済み","")</f>
        <v/>
      </c>
      <c r="F2842" t="str">
        <f t="shared" si="44"/>
        <v/>
      </c>
    </row>
    <row r="2843" spans="1:6" x14ac:dyDescent="0.4">
      <c r="A2843">
        <v>2842</v>
      </c>
      <c r="B2843" t="s">
        <v>402</v>
      </c>
      <c r="C2843" t="s">
        <v>3943</v>
      </c>
      <c r="D2843" t="s">
        <v>716</v>
      </c>
      <c r="E2843" t="str">
        <f>IF(COUNTIF(発見ログ!$D$2:'発見ログ'!$D$5000,C2843)=1,B2843&amp;"発見済み","")</f>
        <v/>
      </c>
      <c r="F2843" t="str">
        <f t="shared" si="44"/>
        <v/>
      </c>
    </row>
    <row r="2844" spans="1:6" x14ac:dyDescent="0.4">
      <c r="A2844">
        <v>2843</v>
      </c>
      <c r="B2844" t="s">
        <v>402</v>
      </c>
      <c r="C2844" t="s">
        <v>5201</v>
      </c>
      <c r="D2844" t="s">
        <v>406</v>
      </c>
      <c r="E2844" t="str">
        <f>IF(COUNTIF(発見ログ!$D$2:'発見ログ'!$D$5000,C2844)=1,B2844&amp;"発見済み","")</f>
        <v/>
      </c>
      <c r="F2844" t="str">
        <f t="shared" si="44"/>
        <v/>
      </c>
    </row>
    <row r="2845" spans="1:6" x14ac:dyDescent="0.4">
      <c r="A2845">
        <v>2844</v>
      </c>
      <c r="B2845" t="s">
        <v>402</v>
      </c>
      <c r="C2845" t="s">
        <v>717</v>
      </c>
      <c r="D2845" t="s">
        <v>718</v>
      </c>
      <c r="E2845" t="str">
        <f>IF(COUNTIF(発見ログ!$D$2:'発見ログ'!$D$5000,C2845)=1,B2845&amp;"発見済み","")</f>
        <v/>
      </c>
      <c r="F2845" t="str">
        <f t="shared" si="44"/>
        <v/>
      </c>
    </row>
    <row r="2846" spans="1:6" x14ac:dyDescent="0.4">
      <c r="A2846">
        <v>2845</v>
      </c>
      <c r="B2846" t="s">
        <v>402</v>
      </c>
      <c r="C2846" t="s">
        <v>719</v>
      </c>
      <c r="D2846" t="s">
        <v>720</v>
      </c>
      <c r="E2846" t="str">
        <f>IF(COUNTIF(発見ログ!$D$2:'発見ログ'!$D$5000,C2846)=1,B2846&amp;"発見済み","")</f>
        <v/>
      </c>
      <c r="F2846" t="str">
        <f t="shared" si="44"/>
        <v/>
      </c>
    </row>
    <row r="2847" spans="1:6" x14ac:dyDescent="0.4">
      <c r="A2847">
        <v>2846</v>
      </c>
      <c r="B2847" t="s">
        <v>402</v>
      </c>
      <c r="C2847" t="s">
        <v>2561</v>
      </c>
      <c r="D2847" t="s">
        <v>721</v>
      </c>
      <c r="E2847" t="str">
        <f>IF(COUNTIF(発見ログ!$D$2:'発見ログ'!$D$5000,C2847)=1,B2847&amp;"発見済み","")</f>
        <v/>
      </c>
      <c r="F2847" t="str">
        <f t="shared" si="44"/>
        <v/>
      </c>
    </row>
    <row r="2848" spans="1:6" x14ac:dyDescent="0.4">
      <c r="A2848">
        <v>2847</v>
      </c>
      <c r="B2848" t="s">
        <v>402</v>
      </c>
      <c r="C2848" t="s">
        <v>4488</v>
      </c>
      <c r="D2848" t="s">
        <v>722</v>
      </c>
      <c r="E2848" t="str">
        <f>IF(COUNTIF(発見ログ!$D$2:'発見ログ'!$D$5000,C2848)=1,B2848&amp;"発見済み","")</f>
        <v/>
      </c>
      <c r="F2848" t="str">
        <f t="shared" si="44"/>
        <v/>
      </c>
    </row>
    <row r="2849" spans="1:6" x14ac:dyDescent="0.4">
      <c r="A2849">
        <v>2848</v>
      </c>
      <c r="B2849" t="s">
        <v>402</v>
      </c>
      <c r="C2849" t="s">
        <v>723</v>
      </c>
      <c r="D2849" t="s">
        <v>724</v>
      </c>
      <c r="E2849" t="str">
        <f>IF(COUNTIF(発見ログ!$D$2:'発見ログ'!$D$5000,C2849)=1,B2849&amp;"発見済み","")</f>
        <v/>
      </c>
      <c r="F2849" t="str">
        <f t="shared" si="44"/>
        <v/>
      </c>
    </row>
    <row r="2850" spans="1:6" x14ac:dyDescent="0.4">
      <c r="A2850">
        <v>2849</v>
      </c>
      <c r="B2850" t="s">
        <v>402</v>
      </c>
      <c r="C2850" t="s">
        <v>4480</v>
      </c>
      <c r="D2850" t="s">
        <v>725</v>
      </c>
      <c r="E2850" t="str">
        <f>IF(COUNTIF(発見ログ!$D$2:'発見ログ'!$D$5000,C2850)=1,B2850&amp;"発見済み","")</f>
        <v/>
      </c>
      <c r="F2850" t="str">
        <f t="shared" si="44"/>
        <v/>
      </c>
    </row>
    <row r="2851" spans="1:6" x14ac:dyDescent="0.4">
      <c r="A2851">
        <v>2850</v>
      </c>
      <c r="B2851" t="s">
        <v>402</v>
      </c>
      <c r="C2851" t="s">
        <v>3946</v>
      </c>
      <c r="D2851" t="s">
        <v>406</v>
      </c>
      <c r="E2851" t="str">
        <f>IF(COUNTIF(発見ログ!$D$2:'発見ログ'!$D$5000,C2851)=1,B2851&amp;"発見済み","")</f>
        <v/>
      </c>
      <c r="F2851" t="str">
        <f t="shared" si="44"/>
        <v/>
      </c>
    </row>
    <row r="2852" spans="1:6" x14ac:dyDescent="0.4">
      <c r="A2852">
        <v>2851</v>
      </c>
      <c r="B2852" t="s">
        <v>402</v>
      </c>
      <c r="C2852" t="s">
        <v>4501</v>
      </c>
      <c r="D2852" t="s">
        <v>726</v>
      </c>
      <c r="E2852" t="str">
        <f>IF(COUNTIF(発見ログ!$D$2:'発見ログ'!$D$5000,C2852)=1,B2852&amp;"発見済み","")</f>
        <v/>
      </c>
      <c r="F2852" t="str">
        <f t="shared" si="44"/>
        <v/>
      </c>
    </row>
    <row r="2853" spans="1:6" x14ac:dyDescent="0.4">
      <c r="A2853">
        <v>2852</v>
      </c>
      <c r="B2853" t="s">
        <v>402</v>
      </c>
      <c r="C2853" t="s">
        <v>4045</v>
      </c>
      <c r="D2853" t="s">
        <v>727</v>
      </c>
      <c r="E2853" t="str">
        <f>IF(COUNTIF(発見ログ!$D$2:'発見ログ'!$D$5000,C2853)=1,B2853&amp;"発見済み","")</f>
        <v/>
      </c>
      <c r="F2853" t="str">
        <f t="shared" si="44"/>
        <v/>
      </c>
    </row>
    <row r="2854" spans="1:6" x14ac:dyDescent="0.4">
      <c r="A2854">
        <v>2853</v>
      </c>
      <c r="B2854" t="s">
        <v>402</v>
      </c>
      <c r="C2854" t="s">
        <v>2646</v>
      </c>
      <c r="D2854" t="s">
        <v>728</v>
      </c>
      <c r="E2854" t="str">
        <f>IF(COUNTIF(発見ログ!$D$2:'発見ログ'!$D$5000,C2854)=1,B2854&amp;"発見済み","")</f>
        <v/>
      </c>
      <c r="F2854" t="str">
        <f t="shared" si="44"/>
        <v/>
      </c>
    </row>
    <row r="2855" spans="1:6" x14ac:dyDescent="0.4">
      <c r="A2855">
        <v>2854</v>
      </c>
      <c r="B2855" t="s">
        <v>402</v>
      </c>
      <c r="C2855" t="s">
        <v>3947</v>
      </c>
      <c r="D2855" t="s">
        <v>406</v>
      </c>
      <c r="E2855" t="str">
        <f>IF(COUNTIF(発見ログ!$D$2:'発見ログ'!$D$5000,C2855)=1,B2855&amp;"発見済み","")</f>
        <v/>
      </c>
      <c r="F2855" t="str">
        <f t="shared" si="44"/>
        <v/>
      </c>
    </row>
    <row r="2856" spans="1:6" x14ac:dyDescent="0.4">
      <c r="A2856">
        <v>2855</v>
      </c>
      <c r="B2856" t="s">
        <v>402</v>
      </c>
      <c r="C2856" t="s">
        <v>4494</v>
      </c>
      <c r="D2856" t="s">
        <v>729</v>
      </c>
      <c r="E2856" t="str">
        <f>IF(COUNTIF(発見ログ!$D$2:'発見ログ'!$D$5000,C2856)=1,B2856&amp;"発見済み","")</f>
        <v/>
      </c>
      <c r="F2856" t="str">
        <f t="shared" si="44"/>
        <v/>
      </c>
    </row>
    <row r="2857" spans="1:6" x14ac:dyDescent="0.4">
      <c r="A2857">
        <v>2856</v>
      </c>
      <c r="B2857" t="s">
        <v>402</v>
      </c>
      <c r="C2857" t="s">
        <v>2558</v>
      </c>
      <c r="D2857" t="s">
        <v>730</v>
      </c>
      <c r="E2857" t="str">
        <f>IF(COUNTIF(発見ログ!$D$2:'発見ログ'!$D$5000,C2857)=1,B2857&amp;"発見済み","")</f>
        <v/>
      </c>
      <c r="F2857" t="str">
        <f t="shared" si="44"/>
        <v/>
      </c>
    </row>
    <row r="2858" spans="1:6" x14ac:dyDescent="0.4">
      <c r="A2858">
        <v>2857</v>
      </c>
      <c r="B2858" t="s">
        <v>402</v>
      </c>
      <c r="C2858" t="s">
        <v>4486</v>
      </c>
      <c r="D2858" t="s">
        <v>731</v>
      </c>
      <c r="E2858" t="str">
        <f>IF(COUNTIF(発見ログ!$D$2:'発見ログ'!$D$5000,C2858)=1,B2858&amp;"発見済み","")</f>
        <v/>
      </c>
      <c r="F2858" t="str">
        <f t="shared" si="44"/>
        <v/>
      </c>
    </row>
    <row r="2859" spans="1:6" x14ac:dyDescent="0.4">
      <c r="A2859">
        <v>2858</v>
      </c>
      <c r="B2859" t="s">
        <v>402</v>
      </c>
      <c r="C2859" t="s">
        <v>4877</v>
      </c>
      <c r="D2859" t="s">
        <v>732</v>
      </c>
      <c r="E2859" t="str">
        <f>IF(COUNTIF(発見ログ!$D$2:'発見ログ'!$D$5000,C2859)=1,B2859&amp;"発見済み","")</f>
        <v/>
      </c>
      <c r="F2859" t="str">
        <f t="shared" si="44"/>
        <v/>
      </c>
    </row>
    <row r="2860" spans="1:6" x14ac:dyDescent="0.4">
      <c r="A2860">
        <v>2859</v>
      </c>
      <c r="B2860" t="s">
        <v>402</v>
      </c>
      <c r="C2860" t="s">
        <v>4490</v>
      </c>
      <c r="D2860" t="s">
        <v>733</v>
      </c>
      <c r="E2860" t="str">
        <f>IF(COUNTIF(発見ログ!$D$2:'発見ログ'!$D$5000,C2860)=1,B2860&amp;"発見済み","")</f>
        <v/>
      </c>
      <c r="F2860" t="str">
        <f t="shared" si="44"/>
        <v/>
      </c>
    </row>
    <row r="2861" spans="1:6" x14ac:dyDescent="0.4">
      <c r="A2861">
        <v>2860</v>
      </c>
      <c r="B2861" t="s">
        <v>402</v>
      </c>
      <c r="C2861" t="s">
        <v>3941</v>
      </c>
      <c r="D2861" t="s">
        <v>406</v>
      </c>
      <c r="E2861" t="str">
        <f>IF(COUNTIF(発見ログ!$D$2:'発見ログ'!$D$5000,C2861)=1,B2861&amp;"発見済み","")</f>
        <v/>
      </c>
      <c r="F2861" t="str">
        <f t="shared" si="44"/>
        <v/>
      </c>
    </row>
    <row r="2862" spans="1:6" x14ac:dyDescent="0.4">
      <c r="A2862">
        <v>2861</v>
      </c>
      <c r="B2862" t="s">
        <v>402</v>
      </c>
      <c r="C2862" t="s">
        <v>4405</v>
      </c>
      <c r="D2862" t="s">
        <v>734</v>
      </c>
      <c r="E2862" t="str">
        <f>IF(COUNTIF(発見ログ!$D$2:'発見ログ'!$D$5000,C2862)=1,B2862&amp;"発見済み","")</f>
        <v/>
      </c>
      <c r="F2862" t="str">
        <f t="shared" si="44"/>
        <v/>
      </c>
    </row>
    <row r="2863" spans="1:6" x14ac:dyDescent="0.4">
      <c r="A2863">
        <v>2862</v>
      </c>
      <c r="B2863" t="s">
        <v>402</v>
      </c>
      <c r="C2863" t="s">
        <v>4489</v>
      </c>
      <c r="D2863" t="s">
        <v>735</v>
      </c>
      <c r="E2863" t="str">
        <f>IF(COUNTIF(発見ログ!$D$2:'発見ログ'!$D$5000,C2863)=1,B2863&amp;"発見済み","")</f>
        <v/>
      </c>
      <c r="F2863" t="str">
        <f t="shared" si="44"/>
        <v/>
      </c>
    </row>
    <row r="2864" spans="1:6" x14ac:dyDescent="0.4">
      <c r="A2864">
        <v>2863</v>
      </c>
      <c r="B2864" t="s">
        <v>402</v>
      </c>
      <c r="C2864" t="s">
        <v>3944</v>
      </c>
      <c r="D2864" t="s">
        <v>406</v>
      </c>
      <c r="E2864" t="str">
        <f>IF(COUNTIF(発見ログ!$D$2:'発見ログ'!$D$5000,C2864)=1,B2864&amp;"発見済み","")</f>
        <v/>
      </c>
      <c r="F2864" t="str">
        <f t="shared" si="44"/>
        <v/>
      </c>
    </row>
    <row r="2865" spans="1:6" x14ac:dyDescent="0.4">
      <c r="A2865">
        <v>2864</v>
      </c>
      <c r="B2865" t="s">
        <v>402</v>
      </c>
      <c r="C2865" t="s">
        <v>3930</v>
      </c>
      <c r="D2865" t="s">
        <v>736</v>
      </c>
      <c r="E2865" t="str">
        <f>IF(COUNTIF(発見ログ!$D$2:'発見ログ'!$D$5000,C2865)=1,B2865&amp;"発見済み","")</f>
        <v/>
      </c>
      <c r="F2865" t="str">
        <f t="shared" si="44"/>
        <v/>
      </c>
    </row>
    <row r="2866" spans="1:6" x14ac:dyDescent="0.4">
      <c r="A2866">
        <v>2865</v>
      </c>
      <c r="B2866" t="s">
        <v>402</v>
      </c>
      <c r="C2866" t="s">
        <v>2437</v>
      </c>
      <c r="D2866" t="s">
        <v>406</v>
      </c>
      <c r="E2866" t="str">
        <f>IF(COUNTIF(発見ログ!$D$2:'発見ログ'!$D$5000,C2866)=1,B2866&amp;"発見済み","")</f>
        <v/>
      </c>
      <c r="F2866" t="str">
        <f t="shared" si="44"/>
        <v/>
      </c>
    </row>
    <row r="2867" spans="1:6" x14ac:dyDescent="0.4">
      <c r="A2867">
        <v>2866</v>
      </c>
      <c r="B2867" t="s">
        <v>402</v>
      </c>
      <c r="C2867" t="s">
        <v>1136</v>
      </c>
      <c r="D2867" t="s">
        <v>737</v>
      </c>
      <c r="E2867" t="str">
        <f>IF(COUNTIF(発見ログ!$D$2:'発見ログ'!$D$5000,C2867)=1,B2867&amp;"発見済み","")</f>
        <v/>
      </c>
      <c r="F2867" t="str">
        <f t="shared" si="44"/>
        <v/>
      </c>
    </row>
    <row r="2868" spans="1:6" x14ac:dyDescent="0.4">
      <c r="A2868">
        <v>2867</v>
      </c>
      <c r="B2868" t="s">
        <v>402</v>
      </c>
      <c r="C2868" t="s">
        <v>4482</v>
      </c>
      <c r="D2868" t="s">
        <v>738</v>
      </c>
      <c r="E2868" t="str">
        <f>IF(COUNTIF(発見ログ!$D$2:'発見ログ'!$D$5000,C2868)=1,B2868&amp;"発見済み","")</f>
        <v/>
      </c>
      <c r="F2868" t="str">
        <f t="shared" si="44"/>
        <v/>
      </c>
    </row>
    <row r="2869" spans="1:6" x14ac:dyDescent="0.4">
      <c r="A2869">
        <v>2868</v>
      </c>
      <c r="B2869" t="s">
        <v>402</v>
      </c>
      <c r="C2869" t="s">
        <v>4492</v>
      </c>
      <c r="D2869" t="s">
        <v>406</v>
      </c>
      <c r="E2869" t="str">
        <f>IF(COUNTIF(発見ログ!$D$2:'発見ログ'!$D$5000,C2869)=1,B2869&amp;"発見済み","")</f>
        <v/>
      </c>
      <c r="F2869" t="str">
        <f t="shared" si="44"/>
        <v/>
      </c>
    </row>
    <row r="2870" spans="1:6" x14ac:dyDescent="0.4">
      <c r="A2870">
        <v>2869</v>
      </c>
      <c r="B2870" t="s">
        <v>402</v>
      </c>
      <c r="C2870" t="s">
        <v>4481</v>
      </c>
      <c r="D2870" t="s">
        <v>739</v>
      </c>
      <c r="E2870" t="str">
        <f>IF(COUNTIF(発見ログ!$D$2:'発見ログ'!$D$5000,C2870)=1,B2870&amp;"発見済み","")</f>
        <v/>
      </c>
      <c r="F2870" t="str">
        <f t="shared" si="44"/>
        <v/>
      </c>
    </row>
    <row r="2871" spans="1:6" x14ac:dyDescent="0.4">
      <c r="A2871">
        <v>2870</v>
      </c>
      <c r="B2871" t="s">
        <v>402</v>
      </c>
      <c r="C2871" t="s">
        <v>5335</v>
      </c>
      <c r="D2871" t="s">
        <v>740</v>
      </c>
      <c r="E2871" t="str">
        <f>IF(COUNTIF(発見ログ!$D$2:'発見ログ'!$D$5000,C2871)=1,B2871&amp;"発見済み","")</f>
        <v/>
      </c>
      <c r="F2871" t="str">
        <f t="shared" si="44"/>
        <v/>
      </c>
    </row>
    <row r="2872" spans="1:6" x14ac:dyDescent="0.4">
      <c r="A2872">
        <v>2871</v>
      </c>
      <c r="B2872" t="s">
        <v>402</v>
      </c>
      <c r="C2872" t="s">
        <v>4487</v>
      </c>
      <c r="D2872" t="s">
        <v>741</v>
      </c>
      <c r="E2872" t="str">
        <f>IF(COUNTIF(発見ログ!$D$2:'発見ログ'!$D$5000,C2872)=1,B2872&amp;"発見済み","")</f>
        <v/>
      </c>
      <c r="F2872" t="str">
        <f t="shared" si="44"/>
        <v/>
      </c>
    </row>
    <row r="2873" spans="1:6" x14ac:dyDescent="0.4">
      <c r="A2873">
        <v>2872</v>
      </c>
      <c r="B2873" t="s">
        <v>402</v>
      </c>
      <c r="C2873" t="s">
        <v>4479</v>
      </c>
      <c r="D2873" t="s">
        <v>742</v>
      </c>
      <c r="E2873" t="str">
        <f>IF(COUNTIF(発見ログ!$D$2:'発見ログ'!$D$5000,C2873)=1,B2873&amp;"発見済み","")</f>
        <v/>
      </c>
      <c r="F2873" t="str">
        <f t="shared" si="44"/>
        <v/>
      </c>
    </row>
    <row r="2874" spans="1:6" x14ac:dyDescent="0.4">
      <c r="A2874">
        <v>2873</v>
      </c>
      <c r="B2874" t="s">
        <v>402</v>
      </c>
      <c r="C2874" t="s">
        <v>4402</v>
      </c>
      <c r="D2874" t="s">
        <v>743</v>
      </c>
      <c r="E2874" t="str">
        <f>IF(COUNTIF(発見ログ!$D$2:'発見ログ'!$D$5000,C2874)=1,B2874&amp;"発見済み","")</f>
        <v/>
      </c>
      <c r="F2874" t="str">
        <f t="shared" si="44"/>
        <v/>
      </c>
    </row>
    <row r="2875" spans="1:6" x14ac:dyDescent="0.4">
      <c r="A2875">
        <v>2874</v>
      </c>
      <c r="B2875" t="s">
        <v>402</v>
      </c>
      <c r="C2875" t="s">
        <v>3932</v>
      </c>
      <c r="D2875" t="s">
        <v>406</v>
      </c>
      <c r="E2875" t="str">
        <f>IF(COUNTIF(発見ログ!$D$2:'発見ログ'!$D$5000,C2875)=1,B2875&amp;"発見済み","")</f>
        <v/>
      </c>
      <c r="F2875" t="str">
        <f t="shared" si="44"/>
        <v/>
      </c>
    </row>
    <row r="2876" spans="1:6" x14ac:dyDescent="0.4">
      <c r="A2876">
        <v>2875</v>
      </c>
      <c r="B2876" t="s">
        <v>744</v>
      </c>
      <c r="C2876" t="s">
        <v>4875</v>
      </c>
      <c r="D2876" t="s">
        <v>745</v>
      </c>
      <c r="E2876" t="str">
        <f>IF(COUNTIF(発見ログ!$D$2:'発見ログ'!$D$5000,C2876)=1,B2876&amp;"発見済み","")</f>
        <v/>
      </c>
      <c r="F2876" t="str">
        <f t="shared" si="44"/>
        <v/>
      </c>
    </row>
    <row r="2877" spans="1:6" x14ac:dyDescent="0.4">
      <c r="A2877">
        <v>2876</v>
      </c>
      <c r="B2877" t="s">
        <v>744</v>
      </c>
      <c r="C2877" t="s">
        <v>4894</v>
      </c>
      <c r="D2877" t="s">
        <v>746</v>
      </c>
      <c r="E2877" t="str">
        <f>IF(COUNTIF(発見ログ!$D$2:'発見ログ'!$D$5000,C2877)=1,B2877&amp;"発見済み","")</f>
        <v/>
      </c>
      <c r="F2877" t="str">
        <f t="shared" si="44"/>
        <v/>
      </c>
    </row>
    <row r="2878" spans="1:6" x14ac:dyDescent="0.4">
      <c r="A2878">
        <v>2877</v>
      </c>
      <c r="B2878" t="s">
        <v>744</v>
      </c>
      <c r="C2878" t="s">
        <v>1171</v>
      </c>
      <c r="D2878" t="s">
        <v>747</v>
      </c>
      <c r="E2878" t="str">
        <f>IF(COUNTIF(発見ログ!$D$2:'発見ログ'!$D$5000,C2878)=1,B2878&amp;"発見済み","")</f>
        <v/>
      </c>
      <c r="F2878" t="str">
        <f t="shared" si="44"/>
        <v/>
      </c>
    </row>
    <row r="2879" spans="1:6" x14ac:dyDescent="0.4">
      <c r="A2879">
        <v>2878</v>
      </c>
      <c r="B2879" t="s">
        <v>744</v>
      </c>
      <c r="C2879" t="s">
        <v>4866</v>
      </c>
      <c r="D2879" t="s">
        <v>746</v>
      </c>
      <c r="E2879" t="str">
        <f>IF(COUNTIF(発見ログ!$D$2:'発見ログ'!$D$5000,C2879)=1,B2879&amp;"発見済み","")</f>
        <v/>
      </c>
      <c r="F2879" t="str">
        <f t="shared" si="44"/>
        <v/>
      </c>
    </row>
    <row r="2880" spans="1:6" x14ac:dyDescent="0.4">
      <c r="A2880">
        <v>2879</v>
      </c>
      <c r="B2880" t="s">
        <v>744</v>
      </c>
      <c r="C2880" t="s">
        <v>748</v>
      </c>
      <c r="D2880" t="s">
        <v>746</v>
      </c>
      <c r="E2880" t="str">
        <f>IF(COUNTIF(発見ログ!$D$2:'発見ログ'!$D$5000,C2880)=1,B2880&amp;"発見済み","")</f>
        <v/>
      </c>
      <c r="F2880" t="str">
        <f t="shared" si="44"/>
        <v/>
      </c>
    </row>
    <row r="2881" spans="1:6" x14ac:dyDescent="0.4">
      <c r="A2881">
        <v>2880</v>
      </c>
      <c r="B2881" t="s">
        <v>744</v>
      </c>
      <c r="C2881" t="s">
        <v>749</v>
      </c>
      <c r="D2881" t="s">
        <v>749</v>
      </c>
      <c r="E2881" t="str">
        <f>IF(COUNTIF(発見ログ!$D$2:'発見ログ'!$D$5000,C2881)=1,B2881&amp;"発見済み","")</f>
        <v/>
      </c>
      <c r="F2881" t="str">
        <f t="shared" si="44"/>
        <v/>
      </c>
    </row>
    <row r="2882" spans="1:6" x14ac:dyDescent="0.4">
      <c r="A2882">
        <v>2881</v>
      </c>
      <c r="B2882" t="s">
        <v>744</v>
      </c>
      <c r="C2882" t="s">
        <v>5056</v>
      </c>
      <c r="D2882" t="s">
        <v>750</v>
      </c>
      <c r="E2882" t="str">
        <f>IF(COUNTIF(発見ログ!$D$2:'発見ログ'!$D$5000,C2882)=1,B2882&amp;"発見済み","")</f>
        <v/>
      </c>
      <c r="F2882" t="str">
        <f t="shared" si="44"/>
        <v/>
      </c>
    </row>
    <row r="2883" spans="1:6" x14ac:dyDescent="0.4">
      <c r="A2883">
        <v>2882</v>
      </c>
      <c r="B2883" t="s">
        <v>744</v>
      </c>
      <c r="C2883" t="s">
        <v>4904</v>
      </c>
      <c r="D2883" t="s">
        <v>751</v>
      </c>
      <c r="E2883" t="str">
        <f>IF(COUNTIF(発見ログ!$D$2:'発見ログ'!$D$5000,C2883)=1,B2883&amp;"発見済み","")</f>
        <v/>
      </c>
      <c r="F2883" t="str">
        <f t="shared" ref="F2883:F2946" si="45">IF(COUNTIF($C$2:$C$5000,C2883)=1,"","重複")</f>
        <v/>
      </c>
    </row>
    <row r="2884" spans="1:6" x14ac:dyDescent="0.4">
      <c r="A2884">
        <v>2883</v>
      </c>
      <c r="B2884" t="s">
        <v>744</v>
      </c>
      <c r="C2884" t="s">
        <v>752</v>
      </c>
      <c r="D2884" t="s">
        <v>753</v>
      </c>
      <c r="E2884" t="str">
        <f>IF(COUNTIF(発見ログ!$D$2:'発見ログ'!$D$5000,C2884)=1,B2884&amp;"発見済み","")</f>
        <v/>
      </c>
      <c r="F2884" t="str">
        <f t="shared" si="45"/>
        <v/>
      </c>
    </row>
    <row r="2885" spans="1:6" x14ac:dyDescent="0.4">
      <c r="A2885">
        <v>2884</v>
      </c>
      <c r="B2885" t="s">
        <v>744</v>
      </c>
      <c r="C2885" t="s">
        <v>4897</v>
      </c>
      <c r="D2885" t="s">
        <v>754</v>
      </c>
      <c r="E2885" t="str">
        <f>IF(COUNTIF(発見ログ!$D$2:'発見ログ'!$D$5000,C2885)=1,B2885&amp;"発見済み","")</f>
        <v/>
      </c>
      <c r="F2885" t="str">
        <f t="shared" si="45"/>
        <v/>
      </c>
    </row>
    <row r="2886" spans="1:6" x14ac:dyDescent="0.4">
      <c r="A2886">
        <v>2885</v>
      </c>
      <c r="B2886" t="s">
        <v>744</v>
      </c>
      <c r="C2886" t="s">
        <v>4886</v>
      </c>
      <c r="D2886" t="s">
        <v>755</v>
      </c>
      <c r="E2886" t="str">
        <f>IF(COUNTIF(発見ログ!$D$2:'発見ログ'!$D$5000,C2886)=1,B2886&amp;"発見済み","")</f>
        <v/>
      </c>
      <c r="F2886" t="str">
        <f t="shared" si="45"/>
        <v/>
      </c>
    </row>
    <row r="2887" spans="1:6" x14ac:dyDescent="0.4">
      <c r="A2887">
        <v>2886</v>
      </c>
      <c r="B2887" t="s">
        <v>744</v>
      </c>
      <c r="C2887" t="s">
        <v>5031</v>
      </c>
      <c r="D2887" t="s">
        <v>746</v>
      </c>
      <c r="E2887" t="str">
        <f>IF(COUNTIF(発見ログ!$D$2:'発見ログ'!$D$5000,C2887)=1,B2887&amp;"発見済み","")</f>
        <v/>
      </c>
      <c r="F2887" t="str">
        <f t="shared" si="45"/>
        <v/>
      </c>
    </row>
    <row r="2888" spans="1:6" x14ac:dyDescent="0.4">
      <c r="A2888">
        <v>2887</v>
      </c>
      <c r="B2888" t="s">
        <v>744</v>
      </c>
      <c r="C2888" t="s">
        <v>1173</v>
      </c>
      <c r="D2888" t="s">
        <v>756</v>
      </c>
      <c r="E2888" t="str">
        <f>IF(COUNTIF(発見ログ!$D$2:'発見ログ'!$D$5000,C2888)=1,B2888&amp;"発見済み","")</f>
        <v/>
      </c>
      <c r="F2888" t="str">
        <f t="shared" si="45"/>
        <v/>
      </c>
    </row>
    <row r="2889" spans="1:6" x14ac:dyDescent="0.4">
      <c r="A2889">
        <v>2888</v>
      </c>
      <c r="B2889" t="s">
        <v>744</v>
      </c>
      <c r="C2889" t="s">
        <v>757</v>
      </c>
      <c r="D2889" t="s">
        <v>758</v>
      </c>
      <c r="E2889" t="str">
        <f>IF(COUNTIF(発見ログ!$D$2:'発見ログ'!$D$5000,C2889)=1,B2889&amp;"発見済み","")</f>
        <v/>
      </c>
      <c r="F2889" t="str">
        <f t="shared" si="45"/>
        <v/>
      </c>
    </row>
    <row r="2890" spans="1:6" x14ac:dyDescent="0.4">
      <c r="A2890">
        <v>2889</v>
      </c>
      <c r="B2890" t="s">
        <v>744</v>
      </c>
      <c r="C2890" t="s">
        <v>4854</v>
      </c>
      <c r="D2890" t="s">
        <v>759</v>
      </c>
      <c r="E2890" t="str">
        <f>IF(COUNTIF(発見ログ!$D$2:'発見ログ'!$D$5000,C2890)=1,B2890&amp;"発見済み","")</f>
        <v/>
      </c>
      <c r="F2890" t="str">
        <f t="shared" si="45"/>
        <v/>
      </c>
    </row>
    <row r="2891" spans="1:6" x14ac:dyDescent="0.4">
      <c r="A2891">
        <v>2890</v>
      </c>
      <c r="B2891" t="s">
        <v>744</v>
      </c>
      <c r="C2891" t="s">
        <v>5029</v>
      </c>
      <c r="D2891" t="s">
        <v>760</v>
      </c>
      <c r="E2891" t="str">
        <f>IF(COUNTIF(発見ログ!$D$2:'発見ログ'!$D$5000,C2891)=1,B2891&amp;"発見済み","")</f>
        <v/>
      </c>
      <c r="F2891" t="str">
        <f t="shared" si="45"/>
        <v/>
      </c>
    </row>
    <row r="2892" spans="1:6" x14ac:dyDescent="0.4">
      <c r="A2892">
        <v>2891</v>
      </c>
      <c r="B2892" t="s">
        <v>744</v>
      </c>
      <c r="C2892" t="s">
        <v>4855</v>
      </c>
      <c r="D2892" t="s">
        <v>761</v>
      </c>
      <c r="E2892" t="str">
        <f>IF(COUNTIF(発見ログ!$D$2:'発見ログ'!$D$5000,C2892)=1,B2892&amp;"発見済み","")</f>
        <v/>
      </c>
      <c r="F2892" t="str">
        <f t="shared" si="45"/>
        <v/>
      </c>
    </row>
    <row r="2893" spans="1:6" x14ac:dyDescent="0.4">
      <c r="A2893">
        <v>2892</v>
      </c>
      <c r="B2893" t="s">
        <v>744</v>
      </c>
      <c r="C2893" t="s">
        <v>4868</v>
      </c>
      <c r="D2893" t="s">
        <v>746</v>
      </c>
      <c r="E2893" t="str">
        <f>IF(COUNTIF(発見ログ!$D$2:'発見ログ'!$D$5000,C2893)=1,B2893&amp;"発見済み","")</f>
        <v/>
      </c>
      <c r="F2893" t="str">
        <f t="shared" si="45"/>
        <v/>
      </c>
    </row>
    <row r="2894" spans="1:6" x14ac:dyDescent="0.4">
      <c r="A2894">
        <v>2893</v>
      </c>
      <c r="B2894" t="s">
        <v>744</v>
      </c>
      <c r="C2894" t="s">
        <v>762</v>
      </c>
      <c r="D2894" t="s">
        <v>763</v>
      </c>
      <c r="E2894" t="str">
        <f>IF(COUNTIF(発見ログ!$D$2:'発見ログ'!$D$5000,C2894)=1,B2894&amp;"発見済み","")</f>
        <v/>
      </c>
      <c r="F2894" t="str">
        <f t="shared" si="45"/>
        <v/>
      </c>
    </row>
    <row r="2895" spans="1:6" x14ac:dyDescent="0.4">
      <c r="A2895">
        <v>2894</v>
      </c>
      <c r="B2895" t="s">
        <v>744</v>
      </c>
      <c r="C2895" t="s">
        <v>1151</v>
      </c>
      <c r="D2895" t="s">
        <v>764</v>
      </c>
      <c r="E2895" t="str">
        <f>IF(COUNTIF(発見ログ!$D$2:'発見ログ'!$D$5000,C2895)=1,B2895&amp;"発見済み","")</f>
        <v/>
      </c>
      <c r="F2895" t="str">
        <f t="shared" si="45"/>
        <v/>
      </c>
    </row>
    <row r="2896" spans="1:6" x14ac:dyDescent="0.4">
      <c r="A2896">
        <v>2895</v>
      </c>
      <c r="B2896" t="s">
        <v>744</v>
      </c>
      <c r="C2896" t="s">
        <v>4857</v>
      </c>
      <c r="D2896" t="s">
        <v>746</v>
      </c>
      <c r="E2896" t="str">
        <f>IF(COUNTIF(発見ログ!$D$2:'発見ログ'!$D$5000,C2896)=1,B2896&amp;"発見済み","")</f>
        <v/>
      </c>
      <c r="F2896" t="str">
        <f t="shared" si="45"/>
        <v/>
      </c>
    </row>
    <row r="2897" spans="1:6" x14ac:dyDescent="0.4">
      <c r="A2897">
        <v>2896</v>
      </c>
      <c r="B2897" t="s">
        <v>744</v>
      </c>
      <c r="C2897" t="s">
        <v>1176</v>
      </c>
      <c r="D2897" t="s">
        <v>765</v>
      </c>
      <c r="E2897" t="str">
        <f>IF(COUNTIF(発見ログ!$D$2:'発見ログ'!$D$5000,C2897)=1,B2897&amp;"発見済み","")</f>
        <v/>
      </c>
      <c r="F2897" t="str">
        <f t="shared" si="45"/>
        <v/>
      </c>
    </row>
    <row r="2898" spans="1:6" x14ac:dyDescent="0.4">
      <c r="A2898">
        <v>2897</v>
      </c>
      <c r="B2898" t="s">
        <v>744</v>
      </c>
      <c r="C2898" t="s">
        <v>5025</v>
      </c>
      <c r="D2898" t="s">
        <v>746</v>
      </c>
      <c r="E2898" t="str">
        <f>IF(COUNTIF(発見ログ!$D$2:'発見ログ'!$D$5000,C2898)=1,B2898&amp;"発見済み","")</f>
        <v/>
      </c>
      <c r="F2898" t="str">
        <f t="shared" si="45"/>
        <v/>
      </c>
    </row>
    <row r="2899" spans="1:6" x14ac:dyDescent="0.4">
      <c r="A2899">
        <v>2898</v>
      </c>
      <c r="B2899" t="s">
        <v>744</v>
      </c>
      <c r="C2899" t="s">
        <v>1172</v>
      </c>
      <c r="D2899" t="s">
        <v>766</v>
      </c>
      <c r="E2899" t="str">
        <f>IF(COUNTIF(発見ログ!$D$2:'発見ログ'!$D$5000,C2899)=1,B2899&amp;"発見済み","")</f>
        <v/>
      </c>
      <c r="F2899" t="str">
        <f t="shared" si="45"/>
        <v/>
      </c>
    </row>
    <row r="2900" spans="1:6" x14ac:dyDescent="0.4">
      <c r="A2900">
        <v>2899</v>
      </c>
      <c r="B2900" t="s">
        <v>744</v>
      </c>
      <c r="C2900" t="s">
        <v>5048</v>
      </c>
      <c r="D2900" t="s">
        <v>767</v>
      </c>
      <c r="E2900" t="str">
        <f>IF(COUNTIF(発見ログ!$D$2:'発見ログ'!$D$5000,C2900)=1,B2900&amp;"発見済み","")</f>
        <v/>
      </c>
      <c r="F2900" t="str">
        <f t="shared" si="45"/>
        <v/>
      </c>
    </row>
    <row r="2901" spans="1:6" x14ac:dyDescent="0.4">
      <c r="A2901">
        <v>2900</v>
      </c>
      <c r="B2901" t="s">
        <v>744</v>
      </c>
      <c r="C2901" t="s">
        <v>5057</v>
      </c>
      <c r="D2901" t="s">
        <v>746</v>
      </c>
      <c r="E2901" t="str">
        <f>IF(COUNTIF(発見ログ!$D$2:'発見ログ'!$D$5000,C2901)=1,B2901&amp;"発見済み","")</f>
        <v/>
      </c>
      <c r="F2901" t="str">
        <f t="shared" si="45"/>
        <v/>
      </c>
    </row>
    <row r="2902" spans="1:6" x14ac:dyDescent="0.4">
      <c r="A2902">
        <v>2901</v>
      </c>
      <c r="B2902" t="s">
        <v>744</v>
      </c>
      <c r="C2902" t="s">
        <v>5060</v>
      </c>
      <c r="D2902" t="s">
        <v>768</v>
      </c>
      <c r="E2902" t="str">
        <f>IF(COUNTIF(発見ログ!$D$2:'発見ログ'!$D$5000,C2902)=1,B2902&amp;"発見済み","")</f>
        <v/>
      </c>
      <c r="F2902" t="str">
        <f t="shared" si="45"/>
        <v/>
      </c>
    </row>
    <row r="2903" spans="1:6" x14ac:dyDescent="0.4">
      <c r="A2903">
        <v>2902</v>
      </c>
      <c r="B2903" t="s">
        <v>744</v>
      </c>
      <c r="C2903" t="s">
        <v>769</v>
      </c>
      <c r="D2903" t="s">
        <v>770</v>
      </c>
      <c r="E2903" t="str">
        <f>IF(COUNTIF(発見ログ!$D$2:'発見ログ'!$D$5000,C2903)=1,B2903&amp;"発見済み","")</f>
        <v/>
      </c>
      <c r="F2903" t="str">
        <f t="shared" si="45"/>
        <v/>
      </c>
    </row>
    <row r="2904" spans="1:6" x14ac:dyDescent="0.4">
      <c r="A2904">
        <v>2903</v>
      </c>
      <c r="B2904" t="s">
        <v>744</v>
      </c>
      <c r="C2904" t="s">
        <v>5062</v>
      </c>
      <c r="D2904" t="s">
        <v>771</v>
      </c>
      <c r="E2904" t="str">
        <f>IF(COUNTIF(発見ログ!$D$2:'発見ログ'!$D$5000,C2904)=1,B2904&amp;"発見済み","")</f>
        <v/>
      </c>
      <c r="F2904" t="str">
        <f t="shared" si="45"/>
        <v/>
      </c>
    </row>
    <row r="2905" spans="1:6" x14ac:dyDescent="0.4">
      <c r="A2905">
        <v>2904</v>
      </c>
      <c r="B2905" t="s">
        <v>744</v>
      </c>
      <c r="C2905" t="s">
        <v>772</v>
      </c>
      <c r="D2905" t="s">
        <v>773</v>
      </c>
      <c r="E2905" t="str">
        <f>IF(COUNTIF(発見ログ!$D$2:'発見ログ'!$D$5000,C2905)=1,B2905&amp;"発見済み","")</f>
        <v/>
      </c>
      <c r="F2905" t="str">
        <f t="shared" si="45"/>
        <v/>
      </c>
    </row>
    <row r="2906" spans="1:6" x14ac:dyDescent="0.4">
      <c r="A2906">
        <v>2905</v>
      </c>
      <c r="B2906" t="s">
        <v>744</v>
      </c>
      <c r="C2906" t="s">
        <v>774</v>
      </c>
      <c r="D2906" t="s">
        <v>775</v>
      </c>
      <c r="E2906" t="str">
        <f>IF(COUNTIF(発見ログ!$D$2:'発見ログ'!$D$5000,C2906)=1,B2906&amp;"発見済み","")</f>
        <v/>
      </c>
      <c r="F2906" t="str">
        <f t="shared" si="45"/>
        <v/>
      </c>
    </row>
    <row r="2907" spans="1:6" x14ac:dyDescent="0.4">
      <c r="A2907">
        <v>2906</v>
      </c>
      <c r="B2907" t="s">
        <v>744</v>
      </c>
      <c r="C2907" t="s">
        <v>4853</v>
      </c>
      <c r="D2907" t="s">
        <v>776</v>
      </c>
      <c r="E2907" t="str">
        <f>IF(COUNTIF(発見ログ!$D$2:'発見ログ'!$D$5000,C2907)=1,B2907&amp;"発見済み","")</f>
        <v/>
      </c>
      <c r="F2907" t="str">
        <f t="shared" si="45"/>
        <v/>
      </c>
    </row>
    <row r="2908" spans="1:6" x14ac:dyDescent="0.4">
      <c r="A2908">
        <v>2907</v>
      </c>
      <c r="B2908" t="s">
        <v>744</v>
      </c>
      <c r="C2908" t="s">
        <v>5034</v>
      </c>
      <c r="D2908" t="s">
        <v>777</v>
      </c>
      <c r="E2908" t="str">
        <f>IF(COUNTIF(発見ログ!$D$2:'発見ログ'!$D$5000,C2908)=1,B2908&amp;"発見済み","")</f>
        <v/>
      </c>
      <c r="F2908" t="str">
        <f t="shared" si="45"/>
        <v/>
      </c>
    </row>
    <row r="2909" spans="1:6" x14ac:dyDescent="0.4">
      <c r="A2909">
        <v>2908</v>
      </c>
      <c r="B2909" t="s">
        <v>744</v>
      </c>
      <c r="C2909" t="s">
        <v>5038</v>
      </c>
      <c r="D2909" t="s">
        <v>778</v>
      </c>
      <c r="E2909" t="str">
        <f>IF(COUNTIF(発見ログ!$D$2:'発見ログ'!$D$5000,C2909)=1,B2909&amp;"発見済み","")</f>
        <v/>
      </c>
      <c r="F2909" t="str">
        <f t="shared" si="45"/>
        <v/>
      </c>
    </row>
    <row r="2910" spans="1:6" x14ac:dyDescent="0.4">
      <c r="A2910">
        <v>2909</v>
      </c>
      <c r="B2910" t="s">
        <v>744</v>
      </c>
      <c r="C2910" t="s">
        <v>779</v>
      </c>
      <c r="D2910" t="s">
        <v>780</v>
      </c>
      <c r="E2910" t="str">
        <f>IF(COUNTIF(発見ログ!$D$2:'発見ログ'!$D$5000,C2910)=1,B2910&amp;"発見済み","")</f>
        <v/>
      </c>
      <c r="F2910" t="str">
        <f t="shared" si="45"/>
        <v/>
      </c>
    </row>
    <row r="2911" spans="1:6" x14ac:dyDescent="0.4">
      <c r="A2911">
        <v>2910</v>
      </c>
      <c r="B2911" t="s">
        <v>744</v>
      </c>
      <c r="C2911" t="s">
        <v>4889</v>
      </c>
      <c r="D2911" t="s">
        <v>781</v>
      </c>
      <c r="E2911" t="str">
        <f>IF(COUNTIF(発見ログ!$D$2:'発見ログ'!$D$5000,C2911)=1,B2911&amp;"発見済み","")</f>
        <v/>
      </c>
      <c r="F2911" t="str">
        <f t="shared" si="45"/>
        <v/>
      </c>
    </row>
    <row r="2912" spans="1:6" x14ac:dyDescent="0.4">
      <c r="A2912">
        <v>2911</v>
      </c>
      <c r="B2912" t="s">
        <v>744</v>
      </c>
      <c r="C2912" t="s">
        <v>782</v>
      </c>
      <c r="D2912" t="s">
        <v>783</v>
      </c>
      <c r="E2912" t="str">
        <f>IF(COUNTIF(発見ログ!$D$2:'発見ログ'!$D$5000,C2912)=1,B2912&amp;"発見済み","")</f>
        <v/>
      </c>
      <c r="F2912" t="str">
        <f t="shared" si="45"/>
        <v/>
      </c>
    </row>
    <row r="2913" spans="1:6" x14ac:dyDescent="0.4">
      <c r="A2913">
        <v>2912</v>
      </c>
      <c r="B2913" t="s">
        <v>744</v>
      </c>
      <c r="C2913" t="s">
        <v>4876</v>
      </c>
      <c r="D2913" t="s">
        <v>784</v>
      </c>
      <c r="E2913" t="str">
        <f>IF(COUNTIF(発見ログ!$D$2:'発見ログ'!$D$5000,C2913)=1,B2913&amp;"発見済み","")</f>
        <v/>
      </c>
      <c r="F2913" t="str">
        <f t="shared" si="45"/>
        <v/>
      </c>
    </row>
    <row r="2914" spans="1:6" x14ac:dyDescent="0.4">
      <c r="A2914">
        <v>2913</v>
      </c>
      <c r="B2914" t="s">
        <v>744</v>
      </c>
      <c r="C2914" t="s">
        <v>4893</v>
      </c>
      <c r="D2914" t="s">
        <v>746</v>
      </c>
      <c r="E2914" t="str">
        <f>IF(COUNTIF(発見ログ!$D$2:'発見ログ'!$D$5000,C2914)=1,B2914&amp;"発見済み","")</f>
        <v/>
      </c>
      <c r="F2914" t="str">
        <f t="shared" si="45"/>
        <v/>
      </c>
    </row>
    <row r="2915" spans="1:6" x14ac:dyDescent="0.4">
      <c r="A2915">
        <v>2914</v>
      </c>
      <c r="B2915" t="s">
        <v>744</v>
      </c>
      <c r="C2915" t="s">
        <v>4867</v>
      </c>
      <c r="D2915" t="s">
        <v>785</v>
      </c>
      <c r="E2915" t="str">
        <f>IF(COUNTIF(発見ログ!$D$2:'発見ログ'!$D$5000,C2915)=1,B2915&amp;"発見済み","")</f>
        <v/>
      </c>
      <c r="F2915" t="str">
        <f t="shared" si="45"/>
        <v/>
      </c>
    </row>
    <row r="2916" spans="1:6" x14ac:dyDescent="0.4">
      <c r="A2916">
        <v>2915</v>
      </c>
      <c r="B2916" t="s">
        <v>744</v>
      </c>
      <c r="C2916" t="s">
        <v>4885</v>
      </c>
      <c r="D2916" t="s">
        <v>786</v>
      </c>
      <c r="E2916" t="str">
        <f>IF(COUNTIF(発見ログ!$D$2:'発見ログ'!$D$5000,C2916)=1,B2916&amp;"発見済み","")</f>
        <v/>
      </c>
      <c r="F2916" t="str">
        <f t="shared" si="45"/>
        <v/>
      </c>
    </row>
    <row r="2917" spans="1:6" x14ac:dyDescent="0.4">
      <c r="A2917">
        <v>2916</v>
      </c>
      <c r="B2917" t="s">
        <v>744</v>
      </c>
      <c r="C2917" t="s">
        <v>5026</v>
      </c>
      <c r="D2917" t="s">
        <v>746</v>
      </c>
      <c r="E2917" t="str">
        <f>IF(COUNTIF(発見ログ!$D$2:'発見ログ'!$D$5000,C2917)=1,B2917&amp;"発見済み","")</f>
        <v/>
      </c>
      <c r="F2917" t="str">
        <f t="shared" si="45"/>
        <v/>
      </c>
    </row>
    <row r="2918" spans="1:6" x14ac:dyDescent="0.4">
      <c r="A2918">
        <v>2917</v>
      </c>
      <c r="B2918" t="s">
        <v>744</v>
      </c>
      <c r="C2918" t="s">
        <v>4959</v>
      </c>
      <c r="D2918" t="s">
        <v>4959</v>
      </c>
      <c r="E2918" t="str">
        <f>IF(COUNTIF(発見ログ!$D$2:'発見ログ'!$D$5000,C2918)=1,B2918&amp;"発見済み","")</f>
        <v/>
      </c>
      <c r="F2918" t="str">
        <f t="shared" si="45"/>
        <v/>
      </c>
    </row>
    <row r="2919" spans="1:6" x14ac:dyDescent="0.4">
      <c r="A2919">
        <v>2918</v>
      </c>
      <c r="B2919" t="s">
        <v>744</v>
      </c>
      <c r="C2919" t="s">
        <v>787</v>
      </c>
      <c r="D2919" t="s">
        <v>787</v>
      </c>
      <c r="E2919" t="str">
        <f>IF(COUNTIF(発見ログ!$D$2:'発見ログ'!$D$5000,C2919)=1,B2919&amp;"発見済み","")</f>
        <v/>
      </c>
      <c r="F2919" t="str">
        <f t="shared" si="45"/>
        <v/>
      </c>
    </row>
    <row r="2920" spans="1:6" x14ac:dyDescent="0.4">
      <c r="A2920">
        <v>2919</v>
      </c>
      <c r="B2920" t="s">
        <v>744</v>
      </c>
      <c r="C2920" t="s">
        <v>1170</v>
      </c>
      <c r="D2920" t="s">
        <v>788</v>
      </c>
      <c r="E2920" t="str">
        <f>IF(COUNTIF(発見ログ!$D$2:'発見ログ'!$D$5000,C2920)=1,B2920&amp;"発見済み","")</f>
        <v/>
      </c>
      <c r="F2920" t="str">
        <f t="shared" si="45"/>
        <v/>
      </c>
    </row>
    <row r="2921" spans="1:6" x14ac:dyDescent="0.4">
      <c r="A2921">
        <v>2920</v>
      </c>
      <c r="B2921" t="s">
        <v>744</v>
      </c>
      <c r="C2921" t="s">
        <v>4895</v>
      </c>
      <c r="D2921" t="s">
        <v>789</v>
      </c>
      <c r="E2921" t="str">
        <f>IF(COUNTIF(発見ログ!$D$2:'発見ログ'!$D$5000,C2921)=1,B2921&amp;"発見済み","")</f>
        <v/>
      </c>
      <c r="F2921" t="str">
        <f t="shared" si="45"/>
        <v/>
      </c>
    </row>
    <row r="2922" spans="1:6" x14ac:dyDescent="0.4">
      <c r="A2922">
        <v>2921</v>
      </c>
      <c r="B2922" t="s">
        <v>744</v>
      </c>
      <c r="C2922" t="s">
        <v>4901</v>
      </c>
      <c r="D2922" t="s">
        <v>746</v>
      </c>
      <c r="E2922" t="str">
        <f>IF(COUNTIF(発見ログ!$D$2:'発見ログ'!$D$5000,C2922)=1,B2922&amp;"発見済み","")</f>
        <v/>
      </c>
      <c r="F2922" t="str">
        <f t="shared" si="45"/>
        <v/>
      </c>
    </row>
    <row r="2923" spans="1:6" x14ac:dyDescent="0.4">
      <c r="A2923">
        <v>2922</v>
      </c>
      <c r="B2923" t="s">
        <v>744</v>
      </c>
      <c r="C2923" t="s">
        <v>1156</v>
      </c>
      <c r="D2923" t="s">
        <v>790</v>
      </c>
      <c r="E2923" t="str">
        <f>IF(COUNTIF(発見ログ!$D$2:'発見ログ'!$D$5000,C2923)=1,B2923&amp;"発見済み","")</f>
        <v/>
      </c>
      <c r="F2923" t="str">
        <f t="shared" si="45"/>
        <v/>
      </c>
    </row>
    <row r="2924" spans="1:6" x14ac:dyDescent="0.4">
      <c r="A2924">
        <v>2923</v>
      </c>
      <c r="B2924" t="s">
        <v>744</v>
      </c>
      <c r="C2924" t="s">
        <v>4848</v>
      </c>
      <c r="D2924" t="s">
        <v>4848</v>
      </c>
      <c r="E2924" t="str">
        <f>IF(COUNTIF(発見ログ!$D$2:'発見ログ'!$D$5000,C2924)=1,B2924&amp;"発見済み","")</f>
        <v/>
      </c>
      <c r="F2924" t="str">
        <f t="shared" si="45"/>
        <v/>
      </c>
    </row>
    <row r="2925" spans="1:6" x14ac:dyDescent="0.4">
      <c r="A2925">
        <v>2924</v>
      </c>
      <c r="B2925" t="s">
        <v>744</v>
      </c>
      <c r="C2925" t="s">
        <v>791</v>
      </c>
      <c r="D2925" t="s">
        <v>792</v>
      </c>
      <c r="E2925" t="str">
        <f>IF(COUNTIF(発見ログ!$D$2:'発見ログ'!$D$5000,C2925)=1,B2925&amp;"発見済み","")</f>
        <v/>
      </c>
      <c r="F2925" t="str">
        <f t="shared" si="45"/>
        <v/>
      </c>
    </row>
    <row r="2926" spans="1:6" x14ac:dyDescent="0.4">
      <c r="A2926">
        <v>2925</v>
      </c>
      <c r="B2926" t="s">
        <v>744</v>
      </c>
      <c r="C2926" t="s">
        <v>793</v>
      </c>
      <c r="D2926" t="s">
        <v>746</v>
      </c>
      <c r="E2926" t="str">
        <f>IF(COUNTIF(発見ログ!$D$2:'発見ログ'!$D$5000,C2926)=1,B2926&amp;"発見済み","")</f>
        <v/>
      </c>
      <c r="F2926" t="str">
        <f t="shared" si="45"/>
        <v/>
      </c>
    </row>
    <row r="2927" spans="1:6" x14ac:dyDescent="0.4">
      <c r="A2927">
        <v>2926</v>
      </c>
      <c r="B2927" t="s">
        <v>744</v>
      </c>
      <c r="C2927" t="s">
        <v>794</v>
      </c>
      <c r="D2927" t="s">
        <v>794</v>
      </c>
      <c r="E2927" t="str">
        <f>IF(COUNTIF(発見ログ!$D$2:'発見ログ'!$D$5000,C2927)=1,B2927&amp;"発見済み","")</f>
        <v/>
      </c>
      <c r="F2927" t="str">
        <f t="shared" si="45"/>
        <v/>
      </c>
    </row>
    <row r="2928" spans="1:6" x14ac:dyDescent="0.4">
      <c r="A2928">
        <v>2927</v>
      </c>
      <c r="B2928" t="s">
        <v>744</v>
      </c>
      <c r="C2928" t="s">
        <v>5027</v>
      </c>
      <c r="D2928" t="s">
        <v>746</v>
      </c>
      <c r="E2928" t="str">
        <f>IF(COUNTIF(発見ログ!$D$2:'発見ログ'!$D$5000,C2928)=1,B2928&amp;"発見済み","")</f>
        <v/>
      </c>
      <c r="F2928" t="str">
        <f t="shared" si="45"/>
        <v/>
      </c>
    </row>
    <row r="2929" spans="1:6" x14ac:dyDescent="0.4">
      <c r="A2929">
        <v>2928</v>
      </c>
      <c r="B2929" t="s">
        <v>744</v>
      </c>
      <c r="C2929" t="s">
        <v>5020</v>
      </c>
      <c r="D2929" t="s">
        <v>5020</v>
      </c>
      <c r="E2929" t="str">
        <f>IF(COUNTIF(発見ログ!$D$2:'発見ログ'!$D$5000,C2929)=1,B2929&amp;"発見済み","")</f>
        <v/>
      </c>
      <c r="F2929" t="str">
        <f t="shared" si="45"/>
        <v/>
      </c>
    </row>
    <row r="2930" spans="1:6" x14ac:dyDescent="0.4">
      <c r="A2930">
        <v>2929</v>
      </c>
      <c r="B2930" t="s">
        <v>744</v>
      </c>
      <c r="C2930" t="s">
        <v>5254</v>
      </c>
      <c r="D2930" t="s">
        <v>795</v>
      </c>
      <c r="E2930" t="str">
        <f>IF(COUNTIF(発見ログ!$D$2:'発見ログ'!$D$5000,C2930)=1,B2930&amp;"発見済み","")</f>
        <v/>
      </c>
      <c r="F2930" t="str">
        <f t="shared" si="45"/>
        <v/>
      </c>
    </row>
    <row r="2931" spans="1:6" x14ac:dyDescent="0.4">
      <c r="A2931">
        <v>2930</v>
      </c>
      <c r="B2931" t="s">
        <v>744</v>
      </c>
      <c r="C2931" t="s">
        <v>5069</v>
      </c>
      <c r="D2931" t="s">
        <v>796</v>
      </c>
      <c r="E2931" t="str">
        <f>IF(COUNTIF(発見ログ!$D$2:'発見ログ'!$D$5000,C2931)=1,B2931&amp;"発見済み","")</f>
        <v/>
      </c>
      <c r="F2931" t="str">
        <f t="shared" si="45"/>
        <v/>
      </c>
    </row>
    <row r="2932" spans="1:6" x14ac:dyDescent="0.4">
      <c r="A2932">
        <v>2931</v>
      </c>
      <c r="B2932" t="s">
        <v>744</v>
      </c>
      <c r="C2932" t="s">
        <v>5072</v>
      </c>
      <c r="D2932" t="s">
        <v>746</v>
      </c>
      <c r="E2932" t="str">
        <f>IF(COUNTIF(発見ログ!$D$2:'発見ログ'!$D$5000,C2932)=1,B2932&amp;"発見済み","")</f>
        <v/>
      </c>
      <c r="F2932" t="str">
        <f t="shared" si="45"/>
        <v/>
      </c>
    </row>
    <row r="2933" spans="1:6" x14ac:dyDescent="0.4">
      <c r="A2933">
        <v>2932</v>
      </c>
      <c r="B2933" t="s">
        <v>744</v>
      </c>
      <c r="C2933" t="s">
        <v>5070</v>
      </c>
      <c r="D2933" t="s">
        <v>797</v>
      </c>
      <c r="E2933" t="str">
        <f>IF(COUNTIF(発見ログ!$D$2:'発見ログ'!$D$5000,C2933)=1,B2933&amp;"発見済み","")</f>
        <v/>
      </c>
      <c r="F2933" t="str">
        <f t="shared" si="45"/>
        <v/>
      </c>
    </row>
    <row r="2934" spans="1:6" x14ac:dyDescent="0.4">
      <c r="A2934">
        <v>2933</v>
      </c>
      <c r="B2934" t="s">
        <v>744</v>
      </c>
      <c r="C2934" t="s">
        <v>1177</v>
      </c>
      <c r="D2934" t="s">
        <v>798</v>
      </c>
      <c r="E2934" t="str">
        <f>IF(COUNTIF(発見ログ!$D$2:'発見ログ'!$D$5000,C2934)=1,B2934&amp;"発見済み","")</f>
        <v/>
      </c>
      <c r="F2934" t="str">
        <f t="shared" si="45"/>
        <v/>
      </c>
    </row>
    <row r="2935" spans="1:6" x14ac:dyDescent="0.4">
      <c r="A2935">
        <v>2934</v>
      </c>
      <c r="B2935" t="s">
        <v>744</v>
      </c>
      <c r="C2935" t="s">
        <v>5051</v>
      </c>
      <c r="D2935" t="s">
        <v>746</v>
      </c>
      <c r="E2935" t="str">
        <f>IF(COUNTIF(発見ログ!$D$2:'発見ログ'!$D$5000,C2935)=1,B2935&amp;"発見済み","")</f>
        <v/>
      </c>
      <c r="F2935" t="str">
        <f t="shared" si="45"/>
        <v/>
      </c>
    </row>
    <row r="2936" spans="1:6" x14ac:dyDescent="0.4">
      <c r="A2936">
        <v>2935</v>
      </c>
      <c r="B2936" t="s">
        <v>744</v>
      </c>
      <c r="C2936" t="s">
        <v>799</v>
      </c>
      <c r="D2936" t="s">
        <v>800</v>
      </c>
      <c r="E2936" t="str">
        <f>IF(COUNTIF(発見ログ!$D$2:'発見ログ'!$D$5000,C2936)=1,B2936&amp;"発見済み","")</f>
        <v/>
      </c>
      <c r="F2936" t="str">
        <f t="shared" si="45"/>
        <v/>
      </c>
    </row>
    <row r="2937" spans="1:6" x14ac:dyDescent="0.4">
      <c r="A2937">
        <v>2936</v>
      </c>
      <c r="B2937" t="s">
        <v>744</v>
      </c>
      <c r="C2937" t="s">
        <v>4896</v>
      </c>
      <c r="D2937" t="s">
        <v>801</v>
      </c>
      <c r="E2937" t="str">
        <f>IF(COUNTIF(発見ログ!$D$2:'発見ログ'!$D$5000,C2937)=1,B2937&amp;"発見済み","")</f>
        <v/>
      </c>
      <c r="F2937" t="str">
        <f t="shared" si="45"/>
        <v/>
      </c>
    </row>
    <row r="2938" spans="1:6" x14ac:dyDescent="0.4">
      <c r="A2938">
        <v>2937</v>
      </c>
      <c r="B2938" t="s">
        <v>744</v>
      </c>
      <c r="C2938" t="s">
        <v>802</v>
      </c>
      <c r="D2938" t="s">
        <v>746</v>
      </c>
      <c r="E2938" t="str">
        <f>IF(COUNTIF(発見ログ!$D$2:'発見ログ'!$D$5000,C2938)=1,B2938&amp;"発見済み","")</f>
        <v/>
      </c>
      <c r="F2938" t="str">
        <f t="shared" si="45"/>
        <v/>
      </c>
    </row>
    <row r="2939" spans="1:6" x14ac:dyDescent="0.4">
      <c r="A2939">
        <v>2938</v>
      </c>
      <c r="B2939" t="s">
        <v>744</v>
      </c>
      <c r="C2939" t="s">
        <v>5253</v>
      </c>
      <c r="D2939" t="s">
        <v>803</v>
      </c>
      <c r="E2939" t="str">
        <f>IF(COUNTIF(発見ログ!$D$2:'発見ログ'!$D$5000,C2939)=1,B2939&amp;"発見済み","")</f>
        <v/>
      </c>
      <c r="F2939" t="str">
        <f t="shared" si="45"/>
        <v/>
      </c>
    </row>
    <row r="2940" spans="1:6" x14ac:dyDescent="0.4">
      <c r="A2940">
        <v>2939</v>
      </c>
      <c r="B2940" t="s">
        <v>744</v>
      </c>
      <c r="C2940" t="s">
        <v>1169</v>
      </c>
      <c r="D2940" t="s">
        <v>804</v>
      </c>
      <c r="E2940" t="str">
        <f>IF(COUNTIF(発見ログ!$D$2:'発見ログ'!$D$5000,C2940)=1,B2940&amp;"発見済み","")</f>
        <v/>
      </c>
      <c r="F2940" t="str">
        <f t="shared" si="45"/>
        <v/>
      </c>
    </row>
    <row r="2941" spans="1:6" x14ac:dyDescent="0.4">
      <c r="A2941">
        <v>2940</v>
      </c>
      <c r="B2941" t="s">
        <v>744</v>
      </c>
      <c r="C2941" t="s">
        <v>4843</v>
      </c>
      <c r="D2941" t="s">
        <v>4843</v>
      </c>
      <c r="E2941" t="str">
        <f>IF(COUNTIF(発見ログ!$D$2:'発見ログ'!$D$5000,C2941)=1,B2941&amp;"発見済み","")</f>
        <v/>
      </c>
      <c r="F2941" t="str">
        <f t="shared" si="45"/>
        <v/>
      </c>
    </row>
    <row r="2942" spans="1:6" x14ac:dyDescent="0.4">
      <c r="A2942">
        <v>2941</v>
      </c>
      <c r="B2942" t="s">
        <v>744</v>
      </c>
      <c r="C2942" t="s">
        <v>4890</v>
      </c>
      <c r="D2942" t="s">
        <v>805</v>
      </c>
      <c r="E2942" t="str">
        <f>IF(COUNTIF(発見ログ!$D$2:'発見ログ'!$D$5000,C2942)=1,B2942&amp;"発見済み","")</f>
        <v/>
      </c>
      <c r="F2942" t="str">
        <f t="shared" si="45"/>
        <v/>
      </c>
    </row>
    <row r="2943" spans="1:6" x14ac:dyDescent="0.4">
      <c r="A2943">
        <v>2942</v>
      </c>
      <c r="B2943" t="s">
        <v>744</v>
      </c>
      <c r="C2943" t="s">
        <v>5017</v>
      </c>
      <c r="D2943" t="s">
        <v>5017</v>
      </c>
      <c r="E2943" t="str">
        <f>IF(COUNTIF(発見ログ!$D$2:'発見ログ'!$D$5000,C2943)=1,B2943&amp;"発見済み","")</f>
        <v/>
      </c>
      <c r="F2943" t="str">
        <f t="shared" si="45"/>
        <v/>
      </c>
    </row>
    <row r="2944" spans="1:6" x14ac:dyDescent="0.4">
      <c r="A2944">
        <v>2943</v>
      </c>
      <c r="B2944" t="s">
        <v>744</v>
      </c>
      <c r="C2944" t="s">
        <v>5043</v>
      </c>
      <c r="D2944" t="s">
        <v>746</v>
      </c>
      <c r="E2944" t="str">
        <f>IF(COUNTIF(発見ログ!$D$2:'発見ログ'!$D$5000,C2944)=1,B2944&amp;"発見済み","")</f>
        <v/>
      </c>
      <c r="F2944" t="str">
        <f t="shared" si="45"/>
        <v/>
      </c>
    </row>
    <row r="2945" spans="1:6" x14ac:dyDescent="0.4">
      <c r="A2945">
        <v>2944</v>
      </c>
      <c r="B2945" t="s">
        <v>744</v>
      </c>
      <c r="C2945" t="s">
        <v>5191</v>
      </c>
      <c r="D2945" t="s">
        <v>746</v>
      </c>
      <c r="E2945" t="str">
        <f>IF(COUNTIF(発見ログ!$D$2:'発見ログ'!$D$5000,C2945)=1,B2945&amp;"発見済み","")</f>
        <v/>
      </c>
      <c r="F2945" t="str">
        <f t="shared" si="45"/>
        <v/>
      </c>
    </row>
    <row r="2946" spans="1:6" x14ac:dyDescent="0.4">
      <c r="A2946">
        <v>2945</v>
      </c>
      <c r="B2946" t="s">
        <v>744</v>
      </c>
      <c r="C2946" t="s">
        <v>806</v>
      </c>
      <c r="D2946" t="s">
        <v>746</v>
      </c>
      <c r="E2946" t="str">
        <f>IF(COUNTIF(発見ログ!$D$2:'発見ログ'!$D$5000,C2946)=1,B2946&amp;"発見済み","")</f>
        <v/>
      </c>
      <c r="F2946" t="str">
        <f t="shared" si="45"/>
        <v/>
      </c>
    </row>
    <row r="2947" spans="1:6" x14ac:dyDescent="0.4">
      <c r="A2947">
        <v>2946</v>
      </c>
      <c r="B2947" t="s">
        <v>744</v>
      </c>
      <c r="C2947" t="s">
        <v>4902</v>
      </c>
      <c r="D2947" t="s">
        <v>807</v>
      </c>
      <c r="E2947" t="str">
        <f>IF(COUNTIF(発見ログ!$D$2:'発見ログ'!$D$5000,C2947)=1,B2947&amp;"発見済み","")</f>
        <v/>
      </c>
      <c r="F2947" t="str">
        <f t="shared" ref="F2947:F3010" si="46">IF(COUNTIF($C$2:$C$5000,C2947)=1,"","重複")</f>
        <v/>
      </c>
    </row>
    <row r="2948" spans="1:6" x14ac:dyDescent="0.4">
      <c r="A2948">
        <v>2947</v>
      </c>
      <c r="B2948" t="s">
        <v>744</v>
      </c>
      <c r="C2948" t="s">
        <v>5032</v>
      </c>
      <c r="D2948" t="s">
        <v>746</v>
      </c>
      <c r="E2948" t="str">
        <f>IF(COUNTIF(発見ログ!$D$2:'発見ログ'!$D$5000,C2948)=1,B2948&amp;"発見済み","")</f>
        <v/>
      </c>
      <c r="F2948" t="str">
        <f t="shared" si="46"/>
        <v/>
      </c>
    </row>
    <row r="2949" spans="1:6" x14ac:dyDescent="0.4">
      <c r="A2949">
        <v>2948</v>
      </c>
      <c r="B2949" t="s">
        <v>744</v>
      </c>
      <c r="C2949" t="s">
        <v>808</v>
      </c>
      <c r="D2949" t="s">
        <v>809</v>
      </c>
      <c r="E2949" t="str">
        <f>IF(COUNTIF(発見ログ!$D$2:'発見ログ'!$D$5000,C2949)=1,B2949&amp;"発見済み","")</f>
        <v/>
      </c>
      <c r="F2949" t="str">
        <f t="shared" si="46"/>
        <v/>
      </c>
    </row>
    <row r="2950" spans="1:6" x14ac:dyDescent="0.4">
      <c r="A2950">
        <v>2949</v>
      </c>
      <c r="B2950" t="s">
        <v>744</v>
      </c>
      <c r="C2950" t="s">
        <v>5035</v>
      </c>
      <c r="D2950" t="s">
        <v>810</v>
      </c>
      <c r="E2950" t="str">
        <f>IF(COUNTIF(発見ログ!$D$2:'発見ログ'!$D$5000,C2950)=1,B2950&amp;"発見済み","")</f>
        <v/>
      </c>
      <c r="F2950" t="str">
        <f t="shared" si="46"/>
        <v/>
      </c>
    </row>
    <row r="2951" spans="1:6" x14ac:dyDescent="0.4">
      <c r="A2951">
        <v>2950</v>
      </c>
      <c r="B2951" t="s">
        <v>744</v>
      </c>
      <c r="C2951" t="s">
        <v>5064</v>
      </c>
      <c r="D2951" t="s">
        <v>811</v>
      </c>
      <c r="E2951" t="str">
        <f>IF(COUNTIF(発見ログ!$D$2:'発見ログ'!$D$5000,C2951)=1,B2951&amp;"発見済み","")</f>
        <v/>
      </c>
      <c r="F2951" t="str">
        <f t="shared" si="46"/>
        <v/>
      </c>
    </row>
    <row r="2952" spans="1:6" x14ac:dyDescent="0.4">
      <c r="A2952">
        <v>2951</v>
      </c>
      <c r="B2952" t="s">
        <v>744</v>
      </c>
      <c r="C2952" t="s">
        <v>5050</v>
      </c>
      <c r="D2952" t="s">
        <v>746</v>
      </c>
      <c r="E2952" t="str">
        <f>IF(COUNTIF(発見ログ!$D$2:'発見ログ'!$D$5000,C2952)=1,B2952&amp;"発見済み","")</f>
        <v/>
      </c>
      <c r="F2952" t="str">
        <f t="shared" si="46"/>
        <v/>
      </c>
    </row>
    <row r="2953" spans="1:6" x14ac:dyDescent="0.4">
      <c r="A2953">
        <v>2952</v>
      </c>
      <c r="B2953" t="s">
        <v>744</v>
      </c>
      <c r="C2953" t="s">
        <v>4850</v>
      </c>
      <c r="D2953" t="s">
        <v>812</v>
      </c>
      <c r="E2953" t="str">
        <f>IF(COUNTIF(発見ログ!$D$2:'発見ログ'!$D$5000,C2953)=1,B2953&amp;"発見済み","")</f>
        <v/>
      </c>
      <c r="F2953" t="str">
        <f t="shared" si="46"/>
        <v/>
      </c>
    </row>
    <row r="2954" spans="1:6" x14ac:dyDescent="0.4">
      <c r="A2954">
        <v>2953</v>
      </c>
      <c r="B2954" t="s">
        <v>744</v>
      </c>
      <c r="C2954" t="s">
        <v>5058</v>
      </c>
      <c r="D2954" t="s">
        <v>813</v>
      </c>
      <c r="E2954" t="str">
        <f>IF(COUNTIF(発見ログ!$D$2:'発見ログ'!$D$5000,C2954)=1,B2954&amp;"発見済み","")</f>
        <v/>
      </c>
      <c r="F2954" t="str">
        <f t="shared" si="46"/>
        <v/>
      </c>
    </row>
    <row r="2955" spans="1:6" x14ac:dyDescent="0.4">
      <c r="A2955">
        <v>2954</v>
      </c>
      <c r="B2955" t="s">
        <v>744</v>
      </c>
      <c r="C2955" t="s">
        <v>814</v>
      </c>
      <c r="D2955" t="s">
        <v>815</v>
      </c>
      <c r="E2955" t="str">
        <f>IF(COUNTIF(発見ログ!$D$2:'発見ログ'!$D$5000,C2955)=1,B2955&amp;"発見済み","")</f>
        <v/>
      </c>
      <c r="F2955" t="str">
        <f t="shared" si="46"/>
        <v/>
      </c>
    </row>
    <row r="2956" spans="1:6" x14ac:dyDescent="0.4">
      <c r="A2956">
        <v>2955</v>
      </c>
      <c r="B2956" t="s">
        <v>744</v>
      </c>
      <c r="C2956" t="s">
        <v>5073</v>
      </c>
      <c r="D2956" t="s">
        <v>746</v>
      </c>
      <c r="E2956" t="str">
        <f>IF(COUNTIF(発見ログ!$D$2:'発見ログ'!$D$5000,C2956)=1,B2956&amp;"発見済み","")</f>
        <v/>
      </c>
      <c r="F2956" t="str">
        <f t="shared" si="46"/>
        <v/>
      </c>
    </row>
    <row r="2957" spans="1:6" x14ac:dyDescent="0.4">
      <c r="A2957">
        <v>2956</v>
      </c>
      <c r="B2957" t="s">
        <v>744</v>
      </c>
      <c r="C2957" t="s">
        <v>5074</v>
      </c>
      <c r="D2957" t="s">
        <v>746</v>
      </c>
      <c r="E2957" t="str">
        <f>IF(COUNTIF(発見ログ!$D$2:'発見ログ'!$D$5000,C2957)=1,B2957&amp;"発見済み","")</f>
        <v/>
      </c>
      <c r="F2957" t="str">
        <f t="shared" si="46"/>
        <v/>
      </c>
    </row>
    <row r="2958" spans="1:6" x14ac:dyDescent="0.4">
      <c r="A2958">
        <v>2957</v>
      </c>
      <c r="B2958" t="s">
        <v>744</v>
      </c>
      <c r="C2958" t="s">
        <v>4883</v>
      </c>
      <c r="D2958" t="s">
        <v>816</v>
      </c>
      <c r="E2958" t="str">
        <f>IF(COUNTIF(発見ログ!$D$2:'発見ログ'!$D$5000,C2958)=1,B2958&amp;"発見済み","")</f>
        <v/>
      </c>
      <c r="F2958" t="str">
        <f t="shared" si="46"/>
        <v/>
      </c>
    </row>
    <row r="2959" spans="1:6" x14ac:dyDescent="0.4">
      <c r="A2959">
        <v>2958</v>
      </c>
      <c r="B2959" t="s">
        <v>744</v>
      </c>
      <c r="C2959" t="s">
        <v>5019</v>
      </c>
      <c r="D2959" t="s">
        <v>746</v>
      </c>
      <c r="E2959" t="str">
        <f>IF(COUNTIF(発見ログ!$D$2:'発見ログ'!$D$5000,C2959)=1,B2959&amp;"発見済み","")</f>
        <v/>
      </c>
      <c r="F2959" t="str">
        <f t="shared" si="46"/>
        <v/>
      </c>
    </row>
    <row r="2960" spans="1:6" x14ac:dyDescent="0.4">
      <c r="A2960">
        <v>2959</v>
      </c>
      <c r="B2960" t="s">
        <v>744</v>
      </c>
      <c r="C2960" t="s">
        <v>5036</v>
      </c>
      <c r="D2960" t="s">
        <v>817</v>
      </c>
      <c r="E2960" t="str">
        <f>IF(COUNTIF(発見ログ!$D$2:'発見ログ'!$D$5000,C2960)=1,B2960&amp;"発見済み","")</f>
        <v/>
      </c>
      <c r="F2960" t="str">
        <f t="shared" si="46"/>
        <v/>
      </c>
    </row>
    <row r="2961" spans="1:6" x14ac:dyDescent="0.4">
      <c r="A2961">
        <v>2960</v>
      </c>
      <c r="B2961" t="s">
        <v>744</v>
      </c>
      <c r="C2961" t="s">
        <v>5063</v>
      </c>
      <c r="D2961" t="s">
        <v>746</v>
      </c>
      <c r="E2961" t="str">
        <f>IF(COUNTIF(発見ログ!$D$2:'発見ログ'!$D$5000,C2961)=1,B2961&amp;"発見済み","")</f>
        <v/>
      </c>
      <c r="F2961" t="str">
        <f t="shared" si="46"/>
        <v/>
      </c>
    </row>
    <row r="2962" spans="1:6" x14ac:dyDescent="0.4">
      <c r="A2962">
        <v>2961</v>
      </c>
      <c r="B2962" t="s">
        <v>744</v>
      </c>
      <c r="C2962" t="s">
        <v>5044</v>
      </c>
      <c r="D2962" t="s">
        <v>746</v>
      </c>
      <c r="E2962" t="str">
        <f>IF(COUNTIF(発見ログ!$D$2:'発見ログ'!$D$5000,C2962)=1,B2962&amp;"発見済み","")</f>
        <v/>
      </c>
      <c r="F2962" t="str">
        <f t="shared" si="46"/>
        <v/>
      </c>
    </row>
    <row r="2963" spans="1:6" x14ac:dyDescent="0.4">
      <c r="A2963">
        <v>2962</v>
      </c>
      <c r="B2963" t="s">
        <v>744</v>
      </c>
      <c r="C2963" t="s">
        <v>818</v>
      </c>
      <c r="D2963" t="s">
        <v>819</v>
      </c>
      <c r="E2963" t="str">
        <f>IF(COUNTIF(発見ログ!$D$2:'発見ログ'!$D$5000,C2963)=1,B2963&amp;"発見済み","")</f>
        <v/>
      </c>
      <c r="F2963" t="str">
        <f t="shared" si="46"/>
        <v/>
      </c>
    </row>
    <row r="2964" spans="1:6" x14ac:dyDescent="0.4">
      <c r="A2964">
        <v>2963</v>
      </c>
      <c r="B2964" t="s">
        <v>744</v>
      </c>
      <c r="C2964" t="s">
        <v>5321</v>
      </c>
      <c r="D2964" t="s">
        <v>746</v>
      </c>
      <c r="E2964" t="str">
        <f>IF(COUNTIF(発見ログ!$D$2:'発見ログ'!$D$5000,C2964)=1,B2964&amp;"発見済み","")</f>
        <v/>
      </c>
      <c r="F2964" t="str">
        <f t="shared" si="46"/>
        <v/>
      </c>
    </row>
    <row r="2965" spans="1:6" x14ac:dyDescent="0.4">
      <c r="A2965">
        <v>2964</v>
      </c>
      <c r="B2965" t="s">
        <v>744</v>
      </c>
      <c r="C2965" t="s">
        <v>5028</v>
      </c>
      <c r="D2965" t="s">
        <v>820</v>
      </c>
      <c r="E2965" t="str">
        <f>IF(COUNTIF(発見ログ!$D$2:'発見ログ'!$D$5000,C2965)=1,B2965&amp;"発見済み","")</f>
        <v/>
      </c>
      <c r="F2965" t="str">
        <f t="shared" si="46"/>
        <v/>
      </c>
    </row>
    <row r="2966" spans="1:6" x14ac:dyDescent="0.4">
      <c r="A2966">
        <v>2965</v>
      </c>
      <c r="B2966" t="s">
        <v>744</v>
      </c>
      <c r="C2966" t="s">
        <v>4863</v>
      </c>
      <c r="D2966" t="s">
        <v>821</v>
      </c>
      <c r="E2966" t="str">
        <f>IF(COUNTIF(発見ログ!$D$2:'発見ログ'!$D$5000,C2966)=1,B2966&amp;"発見済み","")</f>
        <v/>
      </c>
      <c r="F2966" t="str">
        <f t="shared" si="46"/>
        <v/>
      </c>
    </row>
    <row r="2967" spans="1:6" x14ac:dyDescent="0.4">
      <c r="A2967">
        <v>2966</v>
      </c>
      <c r="B2967" t="s">
        <v>744</v>
      </c>
      <c r="C2967" t="s">
        <v>1149</v>
      </c>
      <c r="D2967" t="s">
        <v>822</v>
      </c>
      <c r="E2967" t="str">
        <f>IF(COUNTIF(発見ログ!$D$2:'発見ログ'!$D$5000,C2967)=1,B2967&amp;"発見済み","")</f>
        <v/>
      </c>
      <c r="F2967" t="str">
        <f t="shared" si="46"/>
        <v/>
      </c>
    </row>
    <row r="2968" spans="1:6" x14ac:dyDescent="0.4">
      <c r="A2968">
        <v>2967</v>
      </c>
      <c r="B2968" t="s">
        <v>744</v>
      </c>
      <c r="C2968" t="s">
        <v>4872</v>
      </c>
      <c r="D2968" t="s">
        <v>821</v>
      </c>
      <c r="E2968" t="str">
        <f>IF(COUNTIF(発見ログ!$D$2:'発見ログ'!$D$5000,C2968)=1,B2968&amp;"発見済み","")</f>
        <v/>
      </c>
      <c r="F2968" t="str">
        <f t="shared" si="46"/>
        <v/>
      </c>
    </row>
    <row r="2969" spans="1:6" x14ac:dyDescent="0.4">
      <c r="A2969">
        <v>2968</v>
      </c>
      <c r="B2969" t="s">
        <v>744</v>
      </c>
      <c r="C2969" t="s">
        <v>823</v>
      </c>
      <c r="D2969" t="s">
        <v>824</v>
      </c>
      <c r="E2969" t="str">
        <f>IF(COUNTIF(発見ログ!$D$2:'発見ログ'!$D$5000,C2969)=1,B2969&amp;"発見済み","")</f>
        <v/>
      </c>
      <c r="F2969" t="str">
        <f t="shared" si="46"/>
        <v/>
      </c>
    </row>
    <row r="2970" spans="1:6" x14ac:dyDescent="0.4">
      <c r="A2970">
        <v>2969</v>
      </c>
      <c r="B2970" t="s">
        <v>744</v>
      </c>
      <c r="C2970" t="s">
        <v>4881</v>
      </c>
      <c r="D2970" t="s">
        <v>821</v>
      </c>
      <c r="E2970" t="str">
        <f>IF(COUNTIF(発見ログ!$D$2:'発見ログ'!$D$5000,C2970)=1,B2970&amp;"発見済み","")</f>
        <v/>
      </c>
      <c r="F2970" t="str">
        <f t="shared" si="46"/>
        <v/>
      </c>
    </row>
    <row r="2971" spans="1:6" x14ac:dyDescent="0.4">
      <c r="A2971">
        <v>2970</v>
      </c>
      <c r="B2971" t="s">
        <v>744</v>
      </c>
      <c r="C2971" t="s">
        <v>1166</v>
      </c>
      <c r="D2971" t="s">
        <v>1166</v>
      </c>
      <c r="E2971" t="str">
        <f>IF(COUNTIF(発見ログ!$D$2:'発見ログ'!$D$5000,C2971)=1,B2971&amp;"発見済み","")</f>
        <v/>
      </c>
      <c r="F2971" t="str">
        <f t="shared" si="46"/>
        <v/>
      </c>
    </row>
    <row r="2972" spans="1:6" x14ac:dyDescent="0.4">
      <c r="A2972">
        <v>2971</v>
      </c>
      <c r="B2972" t="s">
        <v>744</v>
      </c>
      <c r="C2972" t="s">
        <v>4851</v>
      </c>
      <c r="D2972" t="s">
        <v>746</v>
      </c>
      <c r="E2972" t="str">
        <f>IF(COUNTIF(発見ログ!$D$2:'発見ログ'!$D$5000,C2972)=1,B2972&amp;"発見済み","")</f>
        <v/>
      </c>
      <c r="F2972" t="str">
        <f t="shared" si="46"/>
        <v/>
      </c>
    </row>
    <row r="2973" spans="1:6" x14ac:dyDescent="0.4">
      <c r="A2973">
        <v>2972</v>
      </c>
      <c r="B2973" t="s">
        <v>744</v>
      </c>
      <c r="C2973" t="s">
        <v>4898</v>
      </c>
      <c r="D2973" t="s">
        <v>821</v>
      </c>
      <c r="E2973" t="str">
        <f>IF(COUNTIF(発見ログ!$D$2:'発見ログ'!$D$5000,C2973)=1,B2973&amp;"発見済み","")</f>
        <v/>
      </c>
      <c r="F2973" t="str">
        <f t="shared" si="46"/>
        <v/>
      </c>
    </row>
    <row r="2974" spans="1:6" x14ac:dyDescent="0.4">
      <c r="A2974">
        <v>2973</v>
      </c>
      <c r="B2974" t="s">
        <v>744</v>
      </c>
      <c r="C2974" t="s">
        <v>4905</v>
      </c>
      <c r="D2974" t="s">
        <v>821</v>
      </c>
      <c r="E2974" t="str">
        <f>IF(COUNTIF(発見ログ!$D$2:'発見ログ'!$D$5000,C2974)=1,B2974&amp;"発見済み","")</f>
        <v/>
      </c>
      <c r="F2974" t="str">
        <f t="shared" si="46"/>
        <v/>
      </c>
    </row>
    <row r="2975" spans="1:6" x14ac:dyDescent="0.4">
      <c r="A2975">
        <v>2974</v>
      </c>
      <c r="B2975" t="s">
        <v>744</v>
      </c>
      <c r="C2975" t="s">
        <v>1160</v>
      </c>
      <c r="D2975" t="s">
        <v>1160</v>
      </c>
      <c r="E2975" t="str">
        <f>IF(COUNTIF(発見ログ!$D$2:'発見ログ'!$D$5000,C2975)=1,B2975&amp;"発見済み","")</f>
        <v/>
      </c>
      <c r="F2975" t="str">
        <f t="shared" si="46"/>
        <v/>
      </c>
    </row>
    <row r="2976" spans="1:6" x14ac:dyDescent="0.4">
      <c r="A2976">
        <v>2975</v>
      </c>
      <c r="B2976" t="s">
        <v>744</v>
      </c>
      <c r="C2976" t="s">
        <v>4849</v>
      </c>
      <c r="D2976" t="s">
        <v>825</v>
      </c>
      <c r="E2976" t="str">
        <f>IF(COUNTIF(発見ログ!$D$2:'発見ログ'!$D$5000,C2976)=1,B2976&amp;"発見済み","")</f>
        <v/>
      </c>
      <c r="F2976" t="str">
        <f t="shared" si="46"/>
        <v/>
      </c>
    </row>
    <row r="2977" spans="1:6" x14ac:dyDescent="0.4">
      <c r="A2977">
        <v>2976</v>
      </c>
      <c r="B2977" t="s">
        <v>744</v>
      </c>
      <c r="C2977" t="s">
        <v>4884</v>
      </c>
      <c r="D2977" t="s">
        <v>826</v>
      </c>
      <c r="E2977" t="str">
        <f>IF(COUNTIF(発見ログ!$D$2:'発見ログ'!$D$5000,C2977)=1,B2977&amp;"発見済み","")</f>
        <v/>
      </c>
      <c r="F2977" t="str">
        <f t="shared" si="46"/>
        <v/>
      </c>
    </row>
    <row r="2978" spans="1:6" x14ac:dyDescent="0.4">
      <c r="A2978">
        <v>2977</v>
      </c>
      <c r="B2978" t="s">
        <v>744</v>
      </c>
      <c r="C2978" t="s">
        <v>827</v>
      </c>
      <c r="D2978" t="s">
        <v>828</v>
      </c>
      <c r="E2978" t="str">
        <f>IF(COUNTIF(発見ログ!$D$2:'発見ログ'!$D$5000,C2978)=1,B2978&amp;"発見済み","")</f>
        <v/>
      </c>
      <c r="F2978" t="str">
        <f t="shared" si="46"/>
        <v/>
      </c>
    </row>
    <row r="2979" spans="1:6" x14ac:dyDescent="0.4">
      <c r="A2979">
        <v>2978</v>
      </c>
      <c r="B2979" t="s">
        <v>744</v>
      </c>
      <c r="C2979" t="s">
        <v>829</v>
      </c>
      <c r="D2979" t="s">
        <v>829</v>
      </c>
      <c r="E2979" t="str">
        <f>IF(COUNTIF(発見ログ!$D$2:'発見ログ'!$D$5000,C2979)=1,B2979&amp;"発見済み","")</f>
        <v/>
      </c>
      <c r="F2979" t="str">
        <f t="shared" si="46"/>
        <v/>
      </c>
    </row>
    <row r="2980" spans="1:6" x14ac:dyDescent="0.4">
      <c r="A2980">
        <v>2979</v>
      </c>
      <c r="B2980" t="s">
        <v>744</v>
      </c>
      <c r="C2980" t="s">
        <v>830</v>
      </c>
      <c r="D2980" t="s">
        <v>831</v>
      </c>
      <c r="E2980" t="str">
        <f>IF(COUNTIF(発見ログ!$D$2:'発見ログ'!$D$5000,C2980)=1,B2980&amp;"発見済み","")</f>
        <v/>
      </c>
      <c r="F2980" t="str">
        <f t="shared" si="46"/>
        <v/>
      </c>
    </row>
    <row r="2981" spans="1:6" x14ac:dyDescent="0.4">
      <c r="A2981">
        <v>2980</v>
      </c>
      <c r="B2981" t="s">
        <v>744</v>
      </c>
      <c r="C2981" t="s">
        <v>5047</v>
      </c>
      <c r="D2981" t="s">
        <v>821</v>
      </c>
      <c r="E2981" t="str">
        <f>IF(COUNTIF(発見ログ!$D$2:'発見ログ'!$D$5000,C2981)=1,B2981&amp;"発見済み","")</f>
        <v/>
      </c>
      <c r="F2981" t="str">
        <f t="shared" si="46"/>
        <v/>
      </c>
    </row>
    <row r="2982" spans="1:6" x14ac:dyDescent="0.4">
      <c r="A2982">
        <v>2981</v>
      </c>
      <c r="B2982" t="s">
        <v>744</v>
      </c>
      <c r="C2982" t="s">
        <v>4852</v>
      </c>
      <c r="D2982" t="s">
        <v>832</v>
      </c>
      <c r="E2982" t="str">
        <f>IF(COUNTIF(発見ログ!$D$2:'発見ログ'!$D$5000,C2982)=1,B2982&amp;"発見済み","")</f>
        <v/>
      </c>
      <c r="F2982" t="str">
        <f t="shared" si="46"/>
        <v/>
      </c>
    </row>
    <row r="2983" spans="1:6" x14ac:dyDescent="0.4">
      <c r="A2983">
        <v>2982</v>
      </c>
      <c r="B2983" t="s">
        <v>744</v>
      </c>
      <c r="C2983" t="s">
        <v>833</v>
      </c>
      <c r="D2983" t="s">
        <v>834</v>
      </c>
      <c r="E2983" t="str">
        <f>IF(COUNTIF(発見ログ!$D$2:'発見ログ'!$D$5000,C2983)=1,B2983&amp;"発見済み","")</f>
        <v/>
      </c>
      <c r="F2983" t="str">
        <f t="shared" si="46"/>
        <v/>
      </c>
    </row>
    <row r="2984" spans="1:6" x14ac:dyDescent="0.4">
      <c r="A2984">
        <v>2983</v>
      </c>
      <c r="B2984" t="s">
        <v>744</v>
      </c>
      <c r="C2984" t="s">
        <v>5016</v>
      </c>
      <c r="D2984" t="s">
        <v>5016</v>
      </c>
      <c r="E2984" t="str">
        <f>IF(COUNTIF(発見ログ!$D$2:'発見ログ'!$D$5000,C2984)=1,B2984&amp;"発見済み","")</f>
        <v/>
      </c>
      <c r="F2984" t="str">
        <f t="shared" si="46"/>
        <v/>
      </c>
    </row>
    <row r="2985" spans="1:6" x14ac:dyDescent="0.4">
      <c r="A2985">
        <v>2984</v>
      </c>
      <c r="B2985" t="s">
        <v>744</v>
      </c>
      <c r="C2985" t="s">
        <v>1140</v>
      </c>
      <c r="D2985" t="s">
        <v>835</v>
      </c>
      <c r="E2985" t="str">
        <f>IF(COUNTIF(発見ログ!$D$2:'発見ログ'!$D$5000,C2985)=1,B2985&amp;"発見済み","")</f>
        <v/>
      </c>
      <c r="F2985" t="str">
        <f t="shared" si="46"/>
        <v/>
      </c>
    </row>
    <row r="2986" spans="1:6" x14ac:dyDescent="0.4">
      <c r="A2986">
        <v>2985</v>
      </c>
      <c r="B2986" t="s">
        <v>744</v>
      </c>
      <c r="C2986" t="s">
        <v>4859</v>
      </c>
      <c r="D2986" t="s">
        <v>746</v>
      </c>
      <c r="E2986" t="str">
        <f>IF(COUNTIF(発見ログ!$D$2:'発見ログ'!$D$5000,C2986)=1,B2986&amp;"発見済み","")</f>
        <v/>
      </c>
      <c r="F2986" t="str">
        <f t="shared" si="46"/>
        <v/>
      </c>
    </row>
    <row r="2987" spans="1:6" x14ac:dyDescent="0.4">
      <c r="A2987">
        <v>2986</v>
      </c>
      <c r="B2987" t="s">
        <v>744</v>
      </c>
      <c r="C2987" t="s">
        <v>4865</v>
      </c>
      <c r="D2987" t="s">
        <v>746</v>
      </c>
      <c r="E2987" t="str">
        <f>IF(COUNTIF(発見ログ!$D$2:'発見ログ'!$D$5000,C2987)=1,B2987&amp;"発見済み","")</f>
        <v/>
      </c>
      <c r="F2987" t="str">
        <f t="shared" si="46"/>
        <v/>
      </c>
    </row>
    <row r="2988" spans="1:6" x14ac:dyDescent="0.4">
      <c r="A2988">
        <v>2987</v>
      </c>
      <c r="B2988" t="s">
        <v>744</v>
      </c>
      <c r="C2988" t="s">
        <v>4880</v>
      </c>
      <c r="D2988" t="s">
        <v>746</v>
      </c>
      <c r="E2988" t="str">
        <f>IF(COUNTIF(発見ログ!$D$2:'発見ログ'!$D$5000,C2988)=1,B2988&amp;"発見済み","")</f>
        <v/>
      </c>
      <c r="F2988" t="str">
        <f t="shared" si="46"/>
        <v/>
      </c>
    </row>
    <row r="2989" spans="1:6" x14ac:dyDescent="0.4">
      <c r="A2989">
        <v>2988</v>
      </c>
      <c r="B2989" t="s">
        <v>744</v>
      </c>
      <c r="C2989" t="s">
        <v>1142</v>
      </c>
      <c r="D2989" t="s">
        <v>836</v>
      </c>
      <c r="E2989" t="str">
        <f>IF(COUNTIF(発見ログ!$D$2:'発見ログ'!$D$5000,C2989)=1,B2989&amp;"発見済み","")</f>
        <v/>
      </c>
      <c r="F2989" t="str">
        <f t="shared" si="46"/>
        <v/>
      </c>
    </row>
    <row r="2990" spans="1:6" x14ac:dyDescent="0.4">
      <c r="A2990">
        <v>2989</v>
      </c>
      <c r="B2990" t="s">
        <v>744</v>
      </c>
      <c r="C2990" t="s">
        <v>4906</v>
      </c>
      <c r="D2990" t="s">
        <v>4906</v>
      </c>
      <c r="E2990" t="str">
        <f>IF(COUNTIF(発見ログ!$D$2:'発見ログ'!$D$5000,C2990)=1,B2990&amp;"発見済み","")</f>
        <v/>
      </c>
      <c r="F2990" t="str">
        <f t="shared" si="46"/>
        <v/>
      </c>
    </row>
    <row r="2991" spans="1:6" x14ac:dyDescent="0.4">
      <c r="A2991">
        <v>2990</v>
      </c>
      <c r="B2991" t="s">
        <v>744</v>
      </c>
      <c r="C2991" t="s">
        <v>1138</v>
      </c>
      <c r="D2991" t="s">
        <v>1138</v>
      </c>
      <c r="E2991" t="str">
        <f>IF(COUNTIF(発見ログ!$D$2:'発見ログ'!$D$5000,C2991)=1,B2991&amp;"発見済み","")</f>
        <v/>
      </c>
      <c r="F2991" t="str">
        <f t="shared" si="46"/>
        <v/>
      </c>
    </row>
    <row r="2992" spans="1:6" x14ac:dyDescent="0.4">
      <c r="A2992">
        <v>2991</v>
      </c>
      <c r="B2992" t="s">
        <v>744</v>
      </c>
      <c r="C2992" t="s">
        <v>4979</v>
      </c>
      <c r="D2992" t="s">
        <v>4979</v>
      </c>
      <c r="E2992" t="str">
        <f>IF(COUNTIF(発見ログ!$D$2:'発見ログ'!$D$5000,C2992)=1,B2992&amp;"発見済み","")</f>
        <v/>
      </c>
      <c r="F2992" t="str">
        <f t="shared" si="46"/>
        <v/>
      </c>
    </row>
    <row r="2993" spans="1:6" x14ac:dyDescent="0.4">
      <c r="A2993">
        <v>2992</v>
      </c>
      <c r="B2993" t="s">
        <v>744</v>
      </c>
      <c r="C2993" t="s">
        <v>1154</v>
      </c>
      <c r="D2993" t="s">
        <v>1154</v>
      </c>
      <c r="E2993" t="str">
        <f>IF(COUNTIF(発見ログ!$D$2:'発見ログ'!$D$5000,C2993)=1,B2993&amp;"発見済み","")</f>
        <v/>
      </c>
      <c r="F2993" t="str">
        <f t="shared" si="46"/>
        <v/>
      </c>
    </row>
    <row r="2994" spans="1:6" x14ac:dyDescent="0.4">
      <c r="A2994">
        <v>2993</v>
      </c>
      <c r="B2994" t="s">
        <v>744</v>
      </c>
      <c r="C2994" t="s">
        <v>837</v>
      </c>
      <c r="D2994" t="s">
        <v>746</v>
      </c>
      <c r="E2994" t="str">
        <f>IF(COUNTIF(発見ログ!$D$2:'発見ログ'!$D$5000,C2994)=1,B2994&amp;"発見済み","")</f>
        <v/>
      </c>
      <c r="F2994" t="str">
        <f t="shared" si="46"/>
        <v/>
      </c>
    </row>
    <row r="2995" spans="1:6" x14ac:dyDescent="0.4">
      <c r="A2995">
        <v>2994</v>
      </c>
      <c r="B2995" t="s">
        <v>744</v>
      </c>
      <c r="C2995" t="s">
        <v>4862</v>
      </c>
      <c r="D2995" t="s">
        <v>838</v>
      </c>
      <c r="E2995" t="str">
        <f>IF(COUNTIF(発見ログ!$D$2:'発見ログ'!$D$5000,C2995)=1,B2995&amp;"発見済み","")</f>
        <v/>
      </c>
      <c r="F2995" t="str">
        <f t="shared" si="46"/>
        <v/>
      </c>
    </row>
    <row r="2996" spans="1:6" x14ac:dyDescent="0.4">
      <c r="A2996">
        <v>2995</v>
      </c>
      <c r="B2996" t="s">
        <v>744</v>
      </c>
      <c r="C2996" t="s">
        <v>4888</v>
      </c>
      <c r="D2996" t="s">
        <v>839</v>
      </c>
      <c r="E2996" t="str">
        <f>IF(COUNTIF(発見ログ!$D$2:'発見ログ'!$D$5000,C2996)=1,B2996&amp;"発見済み","")</f>
        <v/>
      </c>
      <c r="F2996" t="str">
        <f t="shared" si="46"/>
        <v/>
      </c>
    </row>
    <row r="2997" spans="1:6" x14ac:dyDescent="0.4">
      <c r="A2997">
        <v>2996</v>
      </c>
      <c r="B2997" t="s">
        <v>744</v>
      </c>
      <c r="C2997" t="s">
        <v>4892</v>
      </c>
      <c r="D2997" t="s">
        <v>746</v>
      </c>
      <c r="E2997" t="str">
        <f>IF(COUNTIF(発見ログ!$D$2:'発見ログ'!$D$5000,C2997)=1,B2997&amp;"発見済み","")</f>
        <v/>
      </c>
      <c r="F2997" t="str">
        <f t="shared" si="46"/>
        <v/>
      </c>
    </row>
    <row r="2998" spans="1:6" x14ac:dyDescent="0.4">
      <c r="A2998">
        <v>2997</v>
      </c>
      <c r="B2998" t="s">
        <v>744</v>
      </c>
      <c r="C2998" t="s">
        <v>840</v>
      </c>
      <c r="D2998" t="s">
        <v>746</v>
      </c>
      <c r="E2998" t="str">
        <f>IF(COUNTIF(発見ログ!$D$2:'発見ログ'!$D$5000,C2998)=1,B2998&amp;"発見済み","")</f>
        <v/>
      </c>
      <c r="F2998" t="str">
        <f t="shared" si="46"/>
        <v/>
      </c>
    </row>
    <row r="2999" spans="1:6" x14ac:dyDescent="0.4">
      <c r="A2999">
        <v>2998</v>
      </c>
      <c r="B2999" t="s">
        <v>744</v>
      </c>
      <c r="C2999" t="s">
        <v>4900</v>
      </c>
      <c r="D2999" t="s">
        <v>841</v>
      </c>
      <c r="E2999" t="str">
        <f>IF(COUNTIF(発見ログ!$D$2:'発見ログ'!$D$5000,C2999)=1,B2999&amp;"発見済み","")</f>
        <v/>
      </c>
      <c r="F2999" t="str">
        <f t="shared" si="46"/>
        <v/>
      </c>
    </row>
    <row r="3000" spans="1:6" x14ac:dyDescent="0.4">
      <c r="A3000">
        <v>2999</v>
      </c>
      <c r="B3000" t="s">
        <v>744</v>
      </c>
      <c r="C3000" t="s">
        <v>5030</v>
      </c>
      <c r="D3000" t="s">
        <v>746</v>
      </c>
      <c r="E3000" t="str">
        <f>IF(COUNTIF(発見ログ!$D$2:'発見ログ'!$D$5000,C3000)=1,B3000&amp;"発見済み","")</f>
        <v/>
      </c>
      <c r="F3000" t="str">
        <f t="shared" si="46"/>
        <v/>
      </c>
    </row>
    <row r="3001" spans="1:6" x14ac:dyDescent="0.4">
      <c r="A3001">
        <v>3000</v>
      </c>
      <c r="B3001" t="s">
        <v>744</v>
      </c>
      <c r="C3001" t="s">
        <v>5066</v>
      </c>
      <c r="D3001" t="s">
        <v>842</v>
      </c>
      <c r="E3001" t="str">
        <f>IF(COUNTIF(発見ログ!$D$2:'発見ログ'!$D$5000,C3001)=1,B3001&amp;"発見済み","")</f>
        <v/>
      </c>
      <c r="F3001" t="str">
        <f t="shared" si="46"/>
        <v/>
      </c>
    </row>
    <row r="3002" spans="1:6" x14ac:dyDescent="0.4">
      <c r="A3002">
        <v>3001</v>
      </c>
      <c r="B3002" t="s">
        <v>744</v>
      </c>
      <c r="C3002" t="s">
        <v>1143</v>
      </c>
      <c r="D3002" t="s">
        <v>843</v>
      </c>
      <c r="E3002" t="str">
        <f>IF(COUNTIF(発見ログ!$D$2:'発見ログ'!$D$5000,C3002)=1,B3002&amp;"発見済み","")</f>
        <v/>
      </c>
      <c r="F3002" t="str">
        <f t="shared" si="46"/>
        <v/>
      </c>
    </row>
    <row r="3003" spans="1:6" x14ac:dyDescent="0.4">
      <c r="A3003">
        <v>3002</v>
      </c>
      <c r="B3003" t="s">
        <v>744</v>
      </c>
      <c r="C3003" t="s">
        <v>1148</v>
      </c>
      <c r="D3003" t="s">
        <v>844</v>
      </c>
      <c r="E3003" t="str">
        <f>IF(COUNTIF(発見ログ!$D$2:'発見ログ'!$D$5000,C3003)=1,B3003&amp;"発見済み","")</f>
        <v/>
      </c>
      <c r="F3003" t="str">
        <f t="shared" si="46"/>
        <v/>
      </c>
    </row>
    <row r="3004" spans="1:6" x14ac:dyDescent="0.4">
      <c r="A3004">
        <v>3003</v>
      </c>
      <c r="B3004" t="s">
        <v>744</v>
      </c>
      <c r="C3004" t="s">
        <v>5023</v>
      </c>
      <c r="D3004" t="s">
        <v>5023</v>
      </c>
      <c r="E3004" t="str">
        <f>IF(COUNTIF(発見ログ!$D$2:'発見ログ'!$D$5000,C3004)=1,B3004&amp;"発見済み","")</f>
        <v/>
      </c>
      <c r="F3004" t="str">
        <f t="shared" si="46"/>
        <v/>
      </c>
    </row>
    <row r="3005" spans="1:6" x14ac:dyDescent="0.4">
      <c r="A3005">
        <v>3004</v>
      </c>
      <c r="B3005" t="s">
        <v>744</v>
      </c>
      <c r="C3005" t="s">
        <v>4874</v>
      </c>
      <c r="D3005" t="s">
        <v>821</v>
      </c>
      <c r="E3005" t="str">
        <f>IF(COUNTIF(発見ログ!$D$2:'発見ログ'!$D$5000,C3005)=1,B3005&amp;"発見済み","")</f>
        <v/>
      </c>
      <c r="F3005" t="str">
        <f t="shared" si="46"/>
        <v/>
      </c>
    </row>
    <row r="3006" spans="1:6" x14ac:dyDescent="0.4">
      <c r="A3006">
        <v>3005</v>
      </c>
      <c r="B3006" t="s">
        <v>744</v>
      </c>
      <c r="C3006" t="s">
        <v>1153</v>
      </c>
      <c r="D3006" t="s">
        <v>845</v>
      </c>
      <c r="E3006" t="str">
        <f>IF(COUNTIF(発見ログ!$D$2:'発見ログ'!$D$5000,C3006)=1,B3006&amp;"発見済み","")</f>
        <v/>
      </c>
      <c r="F3006" t="str">
        <f t="shared" si="46"/>
        <v/>
      </c>
    </row>
    <row r="3007" spans="1:6" x14ac:dyDescent="0.4">
      <c r="A3007">
        <v>3006</v>
      </c>
      <c r="B3007" t="s">
        <v>744</v>
      </c>
      <c r="C3007" t="s">
        <v>846</v>
      </c>
      <c r="D3007" t="s">
        <v>847</v>
      </c>
      <c r="E3007" t="str">
        <f>IF(COUNTIF(発見ログ!$D$2:'発見ログ'!$D$5000,C3007)=1,B3007&amp;"発見済み","")</f>
        <v/>
      </c>
      <c r="F3007" t="str">
        <f t="shared" si="46"/>
        <v/>
      </c>
    </row>
    <row r="3008" spans="1:6" x14ac:dyDescent="0.4">
      <c r="A3008">
        <v>3007</v>
      </c>
      <c r="B3008" t="s">
        <v>744</v>
      </c>
      <c r="C3008" t="s">
        <v>5024</v>
      </c>
      <c r="D3008" t="s">
        <v>5024</v>
      </c>
      <c r="E3008" t="str">
        <f>IF(COUNTIF(発見ログ!$D$2:'発見ログ'!$D$5000,C3008)=1,B3008&amp;"発見済み","")</f>
        <v/>
      </c>
      <c r="F3008" t="str">
        <f t="shared" si="46"/>
        <v/>
      </c>
    </row>
    <row r="3009" spans="1:6" x14ac:dyDescent="0.4">
      <c r="A3009">
        <v>3008</v>
      </c>
      <c r="B3009" t="s">
        <v>744</v>
      </c>
      <c r="C3009" t="s">
        <v>5065</v>
      </c>
      <c r="D3009" t="s">
        <v>821</v>
      </c>
      <c r="E3009" t="str">
        <f>IF(COUNTIF(発見ログ!$D$2:'発見ログ'!$D$5000,C3009)=1,B3009&amp;"発見済み","")</f>
        <v/>
      </c>
      <c r="F3009" t="str">
        <f t="shared" si="46"/>
        <v/>
      </c>
    </row>
    <row r="3010" spans="1:6" x14ac:dyDescent="0.4">
      <c r="A3010">
        <v>3009</v>
      </c>
      <c r="B3010" t="s">
        <v>744</v>
      </c>
      <c r="C3010" t="s">
        <v>5037</v>
      </c>
      <c r="D3010" t="s">
        <v>848</v>
      </c>
      <c r="E3010" t="str">
        <f>IF(COUNTIF(発見ログ!$D$2:'発見ログ'!$D$5000,C3010)=1,B3010&amp;"発見済み","")</f>
        <v/>
      </c>
      <c r="F3010" t="str">
        <f t="shared" si="46"/>
        <v/>
      </c>
    </row>
    <row r="3011" spans="1:6" x14ac:dyDescent="0.4">
      <c r="A3011">
        <v>3010</v>
      </c>
      <c r="B3011" t="s">
        <v>744</v>
      </c>
      <c r="C3011" t="s">
        <v>849</v>
      </c>
      <c r="D3011" t="s">
        <v>746</v>
      </c>
      <c r="E3011" t="str">
        <f>IF(COUNTIF(発見ログ!$D$2:'発見ログ'!$D$5000,C3011)=1,B3011&amp;"発見済み","")</f>
        <v/>
      </c>
      <c r="F3011" t="str">
        <f t="shared" ref="F3011:F3074" si="47">IF(COUNTIF($C$2:$C$5000,C3011)=1,"","重複")</f>
        <v/>
      </c>
    </row>
    <row r="3012" spans="1:6" x14ac:dyDescent="0.4">
      <c r="A3012">
        <v>3011</v>
      </c>
      <c r="B3012" t="s">
        <v>744</v>
      </c>
      <c r="C3012" t="s">
        <v>5022</v>
      </c>
      <c r="D3012" t="s">
        <v>5022</v>
      </c>
      <c r="E3012" t="str">
        <f>IF(COUNTIF(発見ログ!$D$2:'発見ログ'!$D$5000,C3012)=1,B3012&amp;"発見済み","")</f>
        <v/>
      </c>
      <c r="F3012" t="str">
        <f t="shared" si="47"/>
        <v/>
      </c>
    </row>
    <row r="3013" spans="1:6" x14ac:dyDescent="0.4">
      <c r="A3013">
        <v>3012</v>
      </c>
      <c r="B3013" t="s">
        <v>744</v>
      </c>
      <c r="C3013" t="s">
        <v>4899</v>
      </c>
      <c r="D3013" t="s">
        <v>4899</v>
      </c>
      <c r="E3013" t="str">
        <f>IF(COUNTIF(発見ログ!$D$2:'発見ログ'!$D$5000,C3013)=1,B3013&amp;"発見済み","")</f>
        <v/>
      </c>
      <c r="F3013" t="str">
        <f t="shared" si="47"/>
        <v/>
      </c>
    </row>
    <row r="3014" spans="1:6" x14ac:dyDescent="0.4">
      <c r="A3014">
        <v>3013</v>
      </c>
      <c r="B3014" t="s">
        <v>744</v>
      </c>
      <c r="C3014" t="s">
        <v>1174</v>
      </c>
      <c r="D3014" t="s">
        <v>850</v>
      </c>
      <c r="E3014" t="str">
        <f>IF(COUNTIF(発見ログ!$D$2:'発見ログ'!$D$5000,C3014)=1,B3014&amp;"発見済み","")</f>
        <v/>
      </c>
      <c r="F3014" t="str">
        <f t="shared" si="47"/>
        <v/>
      </c>
    </row>
    <row r="3015" spans="1:6" x14ac:dyDescent="0.4">
      <c r="A3015">
        <v>3014</v>
      </c>
      <c r="B3015" t="s">
        <v>744</v>
      </c>
      <c r="C3015" t="s">
        <v>1162</v>
      </c>
      <c r="D3015" t="s">
        <v>1162</v>
      </c>
      <c r="E3015" t="str">
        <f>IF(COUNTIF(発見ログ!$D$2:'発見ログ'!$D$5000,C3015)=1,B3015&amp;"発見済み","")</f>
        <v/>
      </c>
      <c r="F3015" t="str">
        <f t="shared" si="47"/>
        <v/>
      </c>
    </row>
    <row r="3016" spans="1:6" x14ac:dyDescent="0.4">
      <c r="A3016">
        <v>3015</v>
      </c>
      <c r="B3016" t="s">
        <v>744</v>
      </c>
      <c r="C3016" t="s">
        <v>5068</v>
      </c>
      <c r="D3016" t="s">
        <v>851</v>
      </c>
      <c r="E3016" t="str">
        <f>IF(COUNTIF(発見ログ!$D$2:'発見ログ'!$D$5000,C3016)=1,B3016&amp;"発見済み","")</f>
        <v/>
      </c>
      <c r="F3016" t="str">
        <f t="shared" si="47"/>
        <v/>
      </c>
    </row>
    <row r="3017" spans="1:6" x14ac:dyDescent="0.4">
      <c r="A3017">
        <v>3016</v>
      </c>
      <c r="B3017" t="s">
        <v>744</v>
      </c>
      <c r="C3017" t="s">
        <v>4882</v>
      </c>
      <c r="D3017" t="s">
        <v>821</v>
      </c>
      <c r="E3017" t="str">
        <f>IF(COUNTIF(発見ログ!$D$2:'発見ログ'!$D$5000,C3017)=1,B3017&amp;"発見済み","")</f>
        <v/>
      </c>
      <c r="F3017" t="str">
        <f t="shared" si="47"/>
        <v/>
      </c>
    </row>
    <row r="3018" spans="1:6" x14ac:dyDescent="0.4">
      <c r="A3018">
        <v>3017</v>
      </c>
      <c r="B3018" t="s">
        <v>744</v>
      </c>
      <c r="C3018" t="s">
        <v>852</v>
      </c>
      <c r="D3018" t="s">
        <v>853</v>
      </c>
      <c r="E3018" t="str">
        <f>IF(COUNTIF(発見ログ!$D$2:'発見ログ'!$D$5000,C3018)=1,B3018&amp;"発見済み","")</f>
        <v/>
      </c>
      <c r="F3018" t="str">
        <f t="shared" si="47"/>
        <v/>
      </c>
    </row>
    <row r="3019" spans="1:6" x14ac:dyDescent="0.4">
      <c r="A3019">
        <v>3018</v>
      </c>
      <c r="B3019" t="s">
        <v>744</v>
      </c>
      <c r="C3019" t="s">
        <v>1167</v>
      </c>
      <c r="D3019" t="s">
        <v>1167</v>
      </c>
      <c r="E3019" t="str">
        <f>IF(COUNTIF(発見ログ!$D$2:'発見ログ'!$D$5000,C3019)=1,B3019&amp;"発見済み","")</f>
        <v/>
      </c>
      <c r="F3019" t="str">
        <f t="shared" si="47"/>
        <v/>
      </c>
    </row>
    <row r="3020" spans="1:6" x14ac:dyDescent="0.4">
      <c r="A3020">
        <v>3019</v>
      </c>
      <c r="B3020" t="s">
        <v>744</v>
      </c>
      <c r="C3020" t="s">
        <v>4871</v>
      </c>
      <c r="D3020" t="s">
        <v>854</v>
      </c>
      <c r="E3020" t="str">
        <f>IF(COUNTIF(発見ログ!$D$2:'発見ログ'!$D$5000,C3020)=1,B3020&amp;"発見済み","")</f>
        <v/>
      </c>
      <c r="F3020" t="str">
        <f t="shared" si="47"/>
        <v/>
      </c>
    </row>
    <row r="3021" spans="1:6" x14ac:dyDescent="0.4">
      <c r="A3021">
        <v>3020</v>
      </c>
      <c r="B3021" t="s">
        <v>744</v>
      </c>
      <c r="C3021" t="s">
        <v>5049</v>
      </c>
      <c r="D3021" t="s">
        <v>855</v>
      </c>
      <c r="E3021" t="str">
        <f>IF(COUNTIF(発見ログ!$D$2:'発見ログ'!$D$5000,C3021)=1,B3021&amp;"発見済み","")</f>
        <v/>
      </c>
      <c r="F3021" t="str">
        <f t="shared" si="47"/>
        <v/>
      </c>
    </row>
    <row r="3022" spans="1:6" x14ac:dyDescent="0.4">
      <c r="A3022">
        <v>3021</v>
      </c>
      <c r="B3022" t="s">
        <v>744</v>
      </c>
      <c r="C3022" t="s">
        <v>4870</v>
      </c>
      <c r="D3022" t="s">
        <v>4870</v>
      </c>
      <c r="E3022" t="str">
        <f>IF(COUNTIF(発見ログ!$D$2:'発見ログ'!$D$5000,C3022)=1,B3022&amp;"発見済み","")</f>
        <v/>
      </c>
      <c r="F3022" t="str">
        <f t="shared" si="47"/>
        <v/>
      </c>
    </row>
    <row r="3023" spans="1:6" x14ac:dyDescent="0.4">
      <c r="A3023">
        <v>3022</v>
      </c>
      <c r="B3023" t="s">
        <v>744</v>
      </c>
      <c r="C3023" t="s">
        <v>4847</v>
      </c>
      <c r="D3023" t="s">
        <v>4847</v>
      </c>
      <c r="E3023" t="str">
        <f>IF(COUNTIF(発見ログ!$D$2:'発見ログ'!$D$5000,C3023)=1,B3023&amp;"発見済み","")</f>
        <v/>
      </c>
      <c r="F3023" t="str">
        <f t="shared" si="47"/>
        <v/>
      </c>
    </row>
    <row r="3024" spans="1:6" x14ac:dyDescent="0.4">
      <c r="A3024">
        <v>3023</v>
      </c>
      <c r="B3024" t="s">
        <v>744</v>
      </c>
      <c r="C3024" t="s">
        <v>1163</v>
      </c>
      <c r="D3024" t="s">
        <v>1163</v>
      </c>
      <c r="E3024" t="str">
        <f>IF(COUNTIF(発見ログ!$D$2:'発見ログ'!$D$5000,C3024)=1,B3024&amp;"発見済み","")</f>
        <v/>
      </c>
      <c r="F3024" t="str">
        <f t="shared" si="47"/>
        <v/>
      </c>
    </row>
    <row r="3025" spans="1:6" x14ac:dyDescent="0.4">
      <c r="A3025">
        <v>3024</v>
      </c>
      <c r="B3025" t="s">
        <v>744</v>
      </c>
      <c r="C3025" t="s">
        <v>856</v>
      </c>
      <c r="D3025" t="s">
        <v>857</v>
      </c>
      <c r="E3025" t="str">
        <f>IF(COUNTIF(発見ログ!$D$2:'発見ログ'!$D$5000,C3025)=1,B3025&amp;"発見済み","")</f>
        <v/>
      </c>
      <c r="F3025" t="str">
        <f t="shared" si="47"/>
        <v/>
      </c>
    </row>
    <row r="3026" spans="1:6" x14ac:dyDescent="0.4">
      <c r="A3026">
        <v>3025</v>
      </c>
      <c r="B3026" t="s">
        <v>744</v>
      </c>
      <c r="C3026" t="s">
        <v>4887</v>
      </c>
      <c r="D3026" t="s">
        <v>858</v>
      </c>
      <c r="E3026" t="str">
        <f>IF(COUNTIF(発見ログ!$D$2:'発見ログ'!$D$5000,C3026)=1,B3026&amp;"発見済み","")</f>
        <v/>
      </c>
      <c r="F3026" t="str">
        <f t="shared" si="47"/>
        <v/>
      </c>
    </row>
    <row r="3027" spans="1:6" x14ac:dyDescent="0.4">
      <c r="A3027">
        <v>3026</v>
      </c>
      <c r="B3027" t="s">
        <v>744</v>
      </c>
      <c r="C3027" t="s">
        <v>5018</v>
      </c>
      <c r="D3027" t="s">
        <v>5018</v>
      </c>
      <c r="E3027" t="str">
        <f>IF(COUNTIF(発見ログ!$D$2:'発見ログ'!$D$5000,C3027)=1,B3027&amp;"発見済み","")</f>
        <v/>
      </c>
      <c r="F3027" t="str">
        <f t="shared" si="47"/>
        <v/>
      </c>
    </row>
    <row r="3028" spans="1:6" x14ac:dyDescent="0.4">
      <c r="A3028">
        <v>3027</v>
      </c>
      <c r="B3028" t="s">
        <v>744</v>
      </c>
      <c r="C3028" t="s">
        <v>5033</v>
      </c>
      <c r="D3028" t="s">
        <v>821</v>
      </c>
      <c r="E3028" t="str">
        <f>IF(COUNTIF(発見ログ!$D$2:'発見ログ'!$D$5000,C3028)=1,B3028&amp;"発見済み","")</f>
        <v/>
      </c>
      <c r="F3028" t="str">
        <f t="shared" si="47"/>
        <v/>
      </c>
    </row>
    <row r="3029" spans="1:6" x14ac:dyDescent="0.4">
      <c r="A3029">
        <v>3028</v>
      </c>
      <c r="B3029" t="s">
        <v>744</v>
      </c>
      <c r="C3029" t="s">
        <v>1157</v>
      </c>
      <c r="D3029" t="s">
        <v>1157</v>
      </c>
      <c r="E3029" t="str">
        <f>IF(COUNTIF(発見ログ!$D$2:'発見ログ'!$D$5000,C3029)=1,B3029&amp;"発見済み","")</f>
        <v/>
      </c>
      <c r="F3029" t="str">
        <f t="shared" si="47"/>
        <v/>
      </c>
    </row>
    <row r="3030" spans="1:6" x14ac:dyDescent="0.4">
      <c r="A3030">
        <v>3029</v>
      </c>
      <c r="B3030" t="s">
        <v>744</v>
      </c>
      <c r="C3030" t="s">
        <v>909</v>
      </c>
      <c r="D3030" t="s">
        <v>3544</v>
      </c>
      <c r="E3030" t="str">
        <f>IF(COUNTIF(発見ログ!$D$2:'発見ログ'!$D$5000,C3030)=1,B3030&amp;"発見済み","")</f>
        <v/>
      </c>
      <c r="F3030" t="str">
        <f t="shared" si="47"/>
        <v/>
      </c>
    </row>
    <row r="3031" spans="1:6" x14ac:dyDescent="0.4">
      <c r="A3031">
        <v>3030</v>
      </c>
      <c r="B3031" t="s">
        <v>744</v>
      </c>
      <c r="C3031" t="s">
        <v>1158</v>
      </c>
      <c r="D3031" t="s">
        <v>1158</v>
      </c>
      <c r="E3031" t="str">
        <f>IF(COUNTIF(発見ログ!$D$2:'発見ログ'!$D$5000,C3031)=1,B3031&amp;"発見済み","")</f>
        <v/>
      </c>
      <c r="F3031" t="str">
        <f t="shared" si="47"/>
        <v/>
      </c>
    </row>
    <row r="3032" spans="1:6" x14ac:dyDescent="0.4">
      <c r="A3032">
        <v>3031</v>
      </c>
      <c r="B3032" t="s">
        <v>744</v>
      </c>
      <c r="C3032" t="s">
        <v>5190</v>
      </c>
      <c r="D3032" t="s">
        <v>5190</v>
      </c>
      <c r="E3032" t="str">
        <f>IF(COUNTIF(発見ログ!$D$2:'発見ログ'!$D$5000,C3032)=1,B3032&amp;"発見済み","")</f>
        <v/>
      </c>
      <c r="F3032" t="str">
        <f t="shared" si="47"/>
        <v/>
      </c>
    </row>
    <row r="3033" spans="1:6" x14ac:dyDescent="0.4">
      <c r="A3033">
        <v>3032</v>
      </c>
      <c r="B3033" t="s">
        <v>744</v>
      </c>
      <c r="C3033" t="s">
        <v>4858</v>
      </c>
      <c r="D3033" t="s">
        <v>859</v>
      </c>
      <c r="E3033" t="str">
        <f>IF(COUNTIF(発見ログ!$D$2:'発見ログ'!$D$5000,C3033)=1,B3033&amp;"発見済み","")</f>
        <v/>
      </c>
      <c r="F3033" t="str">
        <f t="shared" si="47"/>
        <v/>
      </c>
    </row>
    <row r="3034" spans="1:6" x14ac:dyDescent="0.4">
      <c r="A3034">
        <v>3033</v>
      </c>
      <c r="B3034" t="s">
        <v>744</v>
      </c>
      <c r="C3034" t="s">
        <v>1147</v>
      </c>
      <c r="D3034" t="s">
        <v>860</v>
      </c>
      <c r="E3034" t="str">
        <f>IF(COUNTIF(発見ログ!$D$2:'発見ログ'!$D$5000,C3034)=1,B3034&amp;"発見済み","")</f>
        <v/>
      </c>
      <c r="F3034" t="str">
        <f t="shared" si="47"/>
        <v/>
      </c>
    </row>
    <row r="3035" spans="1:6" x14ac:dyDescent="0.4">
      <c r="A3035">
        <v>3034</v>
      </c>
      <c r="B3035" t="s">
        <v>744</v>
      </c>
      <c r="C3035" t="s">
        <v>5059</v>
      </c>
      <c r="D3035" t="s">
        <v>861</v>
      </c>
      <c r="E3035" t="str">
        <f>IF(COUNTIF(発見ログ!$D$2:'発見ログ'!$D$5000,C3035)=1,B3035&amp;"発見済み","")</f>
        <v/>
      </c>
      <c r="F3035" t="str">
        <f t="shared" si="47"/>
        <v/>
      </c>
    </row>
    <row r="3036" spans="1:6" x14ac:dyDescent="0.4">
      <c r="A3036">
        <v>3035</v>
      </c>
      <c r="B3036" t="s">
        <v>744</v>
      </c>
      <c r="C3036" t="s">
        <v>1175</v>
      </c>
      <c r="D3036" t="s">
        <v>862</v>
      </c>
      <c r="E3036" t="str">
        <f>IF(COUNTIF(発見ログ!$D$2:'発見ログ'!$D$5000,C3036)=1,B3036&amp;"発見済み","")</f>
        <v/>
      </c>
      <c r="F3036" t="str">
        <f t="shared" si="47"/>
        <v/>
      </c>
    </row>
    <row r="3037" spans="1:6" x14ac:dyDescent="0.4">
      <c r="A3037">
        <v>3036</v>
      </c>
      <c r="B3037" t="s">
        <v>744</v>
      </c>
      <c r="C3037" t="s">
        <v>4856</v>
      </c>
      <c r="D3037" t="s">
        <v>863</v>
      </c>
      <c r="E3037" t="str">
        <f>IF(COUNTIF(発見ログ!$D$2:'発見ログ'!$D$5000,C3037)=1,B3037&amp;"発見済み","")</f>
        <v/>
      </c>
      <c r="F3037" t="str">
        <f t="shared" si="47"/>
        <v/>
      </c>
    </row>
    <row r="3038" spans="1:6" x14ac:dyDescent="0.4">
      <c r="A3038">
        <v>3037</v>
      </c>
      <c r="B3038" t="s">
        <v>744</v>
      </c>
      <c r="C3038" t="s">
        <v>1144</v>
      </c>
      <c r="D3038" t="s">
        <v>864</v>
      </c>
      <c r="E3038" t="str">
        <f>IF(COUNTIF(発見ログ!$D$2:'発見ログ'!$D$5000,C3038)=1,B3038&amp;"発見済み","")</f>
        <v/>
      </c>
      <c r="F3038" t="str">
        <f t="shared" si="47"/>
        <v/>
      </c>
    </row>
    <row r="3039" spans="1:6" x14ac:dyDescent="0.4">
      <c r="A3039">
        <v>3038</v>
      </c>
      <c r="B3039" t="s">
        <v>744</v>
      </c>
      <c r="C3039" t="s">
        <v>1145</v>
      </c>
      <c r="D3039" t="s">
        <v>865</v>
      </c>
      <c r="E3039" t="str">
        <f>IF(COUNTIF(発見ログ!$D$2:'発見ログ'!$D$5000,C3039)=1,B3039&amp;"発見済み","")</f>
        <v/>
      </c>
      <c r="F3039" t="str">
        <f t="shared" si="47"/>
        <v/>
      </c>
    </row>
    <row r="3040" spans="1:6" x14ac:dyDescent="0.4">
      <c r="A3040">
        <v>3039</v>
      </c>
      <c r="B3040" t="s">
        <v>744</v>
      </c>
      <c r="C3040" t="s">
        <v>1150</v>
      </c>
      <c r="D3040" t="s">
        <v>866</v>
      </c>
      <c r="E3040" t="str">
        <f>IF(COUNTIF(発見ログ!$D$2:'発見ログ'!$D$5000,C3040)=1,B3040&amp;"発見済み","")</f>
        <v/>
      </c>
      <c r="F3040" t="str">
        <f t="shared" si="47"/>
        <v/>
      </c>
    </row>
    <row r="3041" spans="1:6" x14ac:dyDescent="0.4">
      <c r="A3041">
        <v>3040</v>
      </c>
      <c r="B3041" t="s">
        <v>744</v>
      </c>
      <c r="C3041" t="s">
        <v>1161</v>
      </c>
      <c r="D3041" t="s">
        <v>1161</v>
      </c>
      <c r="E3041" t="str">
        <f>IF(COUNTIF(発見ログ!$D$2:'発見ログ'!$D$5000,C3041)=1,B3041&amp;"発見済み","")</f>
        <v/>
      </c>
      <c r="F3041" t="str">
        <f t="shared" si="47"/>
        <v/>
      </c>
    </row>
    <row r="3042" spans="1:6" x14ac:dyDescent="0.4">
      <c r="A3042">
        <v>3041</v>
      </c>
      <c r="B3042" t="s">
        <v>744</v>
      </c>
      <c r="C3042" t="s">
        <v>4879</v>
      </c>
      <c r="D3042" t="s">
        <v>746</v>
      </c>
      <c r="E3042" t="str">
        <f>IF(COUNTIF(発見ログ!$D$2:'発見ログ'!$D$5000,C3042)=1,B3042&amp;"発見済み","")</f>
        <v/>
      </c>
      <c r="F3042" t="str">
        <f t="shared" si="47"/>
        <v/>
      </c>
    </row>
    <row r="3043" spans="1:6" x14ac:dyDescent="0.4">
      <c r="A3043">
        <v>3042</v>
      </c>
      <c r="B3043" t="s">
        <v>744</v>
      </c>
      <c r="C3043" t="s">
        <v>867</v>
      </c>
      <c r="D3043" t="s">
        <v>826</v>
      </c>
      <c r="E3043" t="str">
        <f>IF(COUNTIF(発見ログ!$D$2:'発見ログ'!$D$5000,C3043)=1,B3043&amp;"発見済み","")</f>
        <v/>
      </c>
      <c r="F3043" t="str">
        <f t="shared" si="47"/>
        <v/>
      </c>
    </row>
    <row r="3044" spans="1:6" x14ac:dyDescent="0.4">
      <c r="A3044">
        <v>3043</v>
      </c>
      <c r="B3044" t="s">
        <v>744</v>
      </c>
      <c r="C3044" t="s">
        <v>4891</v>
      </c>
      <c r="D3044" t="s">
        <v>868</v>
      </c>
      <c r="E3044" t="str">
        <f>IF(COUNTIF(発見ログ!$D$2:'発見ログ'!$D$5000,C3044)=1,B3044&amp;"発見済み","")</f>
        <v/>
      </c>
      <c r="F3044" t="str">
        <f t="shared" si="47"/>
        <v/>
      </c>
    </row>
    <row r="3045" spans="1:6" x14ac:dyDescent="0.4">
      <c r="A3045">
        <v>3044</v>
      </c>
      <c r="B3045" t="s">
        <v>744</v>
      </c>
      <c r="C3045" t="s">
        <v>869</v>
      </c>
      <c r="D3045" t="s">
        <v>870</v>
      </c>
      <c r="E3045" t="str">
        <f>IF(COUNTIF(発見ログ!$D$2:'発見ログ'!$D$5000,C3045)=1,B3045&amp;"発見済み","")</f>
        <v/>
      </c>
      <c r="F3045" t="str">
        <f t="shared" si="47"/>
        <v/>
      </c>
    </row>
    <row r="3046" spans="1:6" x14ac:dyDescent="0.4">
      <c r="A3046">
        <v>3045</v>
      </c>
      <c r="B3046" t="s">
        <v>744</v>
      </c>
      <c r="C3046" t="s">
        <v>1141</v>
      </c>
      <c r="D3046" t="s">
        <v>871</v>
      </c>
      <c r="E3046" t="str">
        <f>IF(COUNTIF(発見ログ!$D$2:'発見ログ'!$D$5000,C3046)=1,B3046&amp;"発見済み","")</f>
        <v/>
      </c>
      <c r="F3046" t="str">
        <f t="shared" si="47"/>
        <v/>
      </c>
    </row>
    <row r="3047" spans="1:6" x14ac:dyDescent="0.4">
      <c r="A3047">
        <v>3046</v>
      </c>
      <c r="B3047" t="s">
        <v>744</v>
      </c>
      <c r="C3047" t="s">
        <v>4861</v>
      </c>
      <c r="D3047" t="s">
        <v>746</v>
      </c>
      <c r="E3047" t="str">
        <f>IF(COUNTIF(発見ログ!$D$2:'発見ログ'!$D$5000,C3047)=1,B3047&amp;"発見済み","")</f>
        <v/>
      </c>
      <c r="F3047" t="str">
        <f t="shared" si="47"/>
        <v/>
      </c>
    </row>
    <row r="3048" spans="1:6" x14ac:dyDescent="0.4">
      <c r="A3048">
        <v>3047</v>
      </c>
      <c r="B3048" t="s">
        <v>744</v>
      </c>
      <c r="C3048" t="s">
        <v>4846</v>
      </c>
      <c r="D3048" t="s">
        <v>4846</v>
      </c>
      <c r="E3048" t="str">
        <f>IF(COUNTIF(発見ログ!$D$2:'発見ログ'!$D$5000,C3048)=1,B3048&amp;"発見済み","")</f>
        <v/>
      </c>
      <c r="F3048" t="str">
        <f t="shared" si="47"/>
        <v/>
      </c>
    </row>
    <row r="3049" spans="1:6" x14ac:dyDescent="0.4">
      <c r="A3049">
        <v>3048</v>
      </c>
      <c r="B3049" t="s">
        <v>744</v>
      </c>
      <c r="C3049" t="s">
        <v>5055</v>
      </c>
      <c r="D3049" t="s">
        <v>872</v>
      </c>
      <c r="E3049" t="str">
        <f>IF(COUNTIF(発見ログ!$D$2:'発見ログ'!$D$5000,C3049)=1,B3049&amp;"発見済み","")</f>
        <v/>
      </c>
      <c r="F3049" t="str">
        <f t="shared" si="47"/>
        <v/>
      </c>
    </row>
    <row r="3050" spans="1:6" x14ac:dyDescent="0.4">
      <c r="A3050">
        <v>3049</v>
      </c>
      <c r="B3050" t="s">
        <v>744</v>
      </c>
      <c r="C3050" t="s">
        <v>1146</v>
      </c>
      <c r="D3050" t="s">
        <v>873</v>
      </c>
      <c r="E3050" t="str">
        <f>IF(COUNTIF(発見ログ!$D$2:'発見ログ'!$D$5000,C3050)=1,B3050&amp;"発見済み","")</f>
        <v/>
      </c>
      <c r="F3050" t="str">
        <f t="shared" si="47"/>
        <v/>
      </c>
    </row>
    <row r="3051" spans="1:6" x14ac:dyDescent="0.4">
      <c r="A3051">
        <v>3050</v>
      </c>
      <c r="B3051" t="s">
        <v>744</v>
      </c>
      <c r="C3051" t="s">
        <v>4860</v>
      </c>
      <c r="D3051" t="s">
        <v>874</v>
      </c>
      <c r="E3051" t="str">
        <f>IF(COUNTIF(発見ログ!$D$2:'発見ログ'!$D$5000,C3051)=1,B3051&amp;"発見済み","")</f>
        <v/>
      </c>
      <c r="F3051" t="str">
        <f t="shared" si="47"/>
        <v/>
      </c>
    </row>
    <row r="3052" spans="1:6" x14ac:dyDescent="0.4">
      <c r="A3052">
        <v>3051</v>
      </c>
      <c r="B3052" t="s">
        <v>744</v>
      </c>
      <c r="C3052" t="s">
        <v>1168</v>
      </c>
      <c r="D3052" t="s">
        <v>1168</v>
      </c>
      <c r="E3052" t="str">
        <f>IF(COUNTIF(発見ログ!$D$2:'発見ログ'!$D$5000,C3052)=1,B3052&amp;"発見済み","")</f>
        <v/>
      </c>
      <c r="F3052" t="str">
        <f t="shared" si="47"/>
        <v/>
      </c>
    </row>
    <row r="3053" spans="1:6" x14ac:dyDescent="0.4">
      <c r="A3053">
        <v>3052</v>
      </c>
      <c r="B3053" t="s">
        <v>744</v>
      </c>
      <c r="C3053" t="s">
        <v>1159</v>
      </c>
      <c r="D3053" t="s">
        <v>1159</v>
      </c>
      <c r="E3053" t="str">
        <f>IF(COUNTIF(発見ログ!$D$2:'発見ログ'!$D$5000,C3053)=1,B3053&amp;"発見済み","")</f>
        <v/>
      </c>
      <c r="F3053" t="str">
        <f t="shared" si="47"/>
        <v/>
      </c>
    </row>
    <row r="3054" spans="1:6" x14ac:dyDescent="0.4">
      <c r="A3054">
        <v>3053</v>
      </c>
      <c r="B3054" t="s">
        <v>744</v>
      </c>
      <c r="C3054" t="s">
        <v>875</v>
      </c>
      <c r="D3054" t="s">
        <v>876</v>
      </c>
      <c r="E3054" t="str">
        <f>IF(COUNTIF(発見ログ!$D$2:'発見ログ'!$D$5000,C3054)=1,B3054&amp;"発見済み","")</f>
        <v/>
      </c>
      <c r="F3054" t="str">
        <f t="shared" si="47"/>
        <v/>
      </c>
    </row>
    <row r="3055" spans="1:6" x14ac:dyDescent="0.4">
      <c r="A3055">
        <v>3054</v>
      </c>
      <c r="B3055" t="s">
        <v>744</v>
      </c>
      <c r="C3055" t="s">
        <v>877</v>
      </c>
      <c r="D3055" t="s">
        <v>878</v>
      </c>
      <c r="E3055" t="str">
        <f>IF(COUNTIF(発見ログ!$D$2:'発見ログ'!$D$5000,C3055)=1,B3055&amp;"発見済み","")</f>
        <v/>
      </c>
      <c r="F3055" t="str">
        <f t="shared" si="47"/>
        <v/>
      </c>
    </row>
    <row r="3056" spans="1:6" x14ac:dyDescent="0.4">
      <c r="A3056">
        <v>3055</v>
      </c>
      <c r="B3056" t="s">
        <v>744</v>
      </c>
      <c r="C3056" t="s">
        <v>879</v>
      </c>
      <c r="D3056" t="s">
        <v>880</v>
      </c>
      <c r="E3056" t="str">
        <f>IF(COUNTIF(発見ログ!$D$2:'発見ログ'!$D$5000,C3056)=1,B3056&amp;"発見済み","")</f>
        <v/>
      </c>
      <c r="F3056" t="str">
        <f t="shared" si="47"/>
        <v/>
      </c>
    </row>
    <row r="3057" spans="1:6" x14ac:dyDescent="0.4">
      <c r="A3057">
        <v>3056</v>
      </c>
      <c r="B3057" t="s">
        <v>744</v>
      </c>
      <c r="C3057" t="s">
        <v>881</v>
      </c>
      <c r="D3057" t="s">
        <v>881</v>
      </c>
      <c r="E3057" t="str">
        <f>IF(COUNTIF(発見ログ!$D$2:'発見ログ'!$D$5000,C3057)=1,B3057&amp;"発見済み","")</f>
        <v/>
      </c>
      <c r="F3057" t="str">
        <f t="shared" si="47"/>
        <v/>
      </c>
    </row>
    <row r="3058" spans="1:6" x14ac:dyDescent="0.4">
      <c r="A3058">
        <v>3057</v>
      </c>
      <c r="B3058" t="s">
        <v>744</v>
      </c>
      <c r="C3058" t="s">
        <v>1133</v>
      </c>
      <c r="D3058" t="s">
        <v>882</v>
      </c>
      <c r="E3058" t="str">
        <f>IF(COUNTIF(発見ログ!$D$2:'発見ログ'!$D$5000,C3058)=1,B3058&amp;"発見済み","")</f>
        <v/>
      </c>
      <c r="F3058" t="str">
        <f t="shared" si="47"/>
        <v/>
      </c>
    </row>
    <row r="3059" spans="1:6" x14ac:dyDescent="0.4">
      <c r="A3059">
        <v>3058</v>
      </c>
      <c r="B3059" t="s">
        <v>744</v>
      </c>
      <c r="C3059" t="s">
        <v>1137</v>
      </c>
      <c r="D3059" t="s">
        <v>883</v>
      </c>
      <c r="E3059" t="str">
        <f>IF(COUNTIF(発見ログ!$D$2:'発見ログ'!$D$5000,C3059)=1,B3059&amp;"発見済み","")</f>
        <v/>
      </c>
      <c r="F3059" t="str">
        <f t="shared" si="47"/>
        <v/>
      </c>
    </row>
    <row r="3060" spans="1:6" x14ac:dyDescent="0.4">
      <c r="A3060">
        <v>3059</v>
      </c>
      <c r="B3060" t="s">
        <v>744</v>
      </c>
      <c r="C3060" t="s">
        <v>884</v>
      </c>
      <c r="D3060" t="s">
        <v>885</v>
      </c>
      <c r="E3060" t="str">
        <f>IF(COUNTIF(発見ログ!$D$2:'発見ログ'!$D$5000,C3060)=1,B3060&amp;"発見済み","")</f>
        <v/>
      </c>
      <c r="F3060" t="str">
        <f t="shared" si="47"/>
        <v/>
      </c>
    </row>
    <row r="3061" spans="1:6" x14ac:dyDescent="0.4">
      <c r="A3061">
        <v>3060</v>
      </c>
      <c r="B3061" t="s">
        <v>744</v>
      </c>
      <c r="C3061" t="s">
        <v>1164</v>
      </c>
      <c r="D3061" t="s">
        <v>1164</v>
      </c>
      <c r="E3061" t="str">
        <f>IF(COUNTIF(発見ログ!$D$2:'発見ログ'!$D$5000,C3061)=1,B3061&amp;"発見済み","")</f>
        <v/>
      </c>
      <c r="F3061" t="str">
        <f t="shared" si="47"/>
        <v/>
      </c>
    </row>
    <row r="3062" spans="1:6" x14ac:dyDescent="0.4">
      <c r="A3062">
        <v>3061</v>
      </c>
      <c r="B3062" t="s">
        <v>744</v>
      </c>
      <c r="C3062" t="s">
        <v>1152</v>
      </c>
      <c r="D3062" t="s">
        <v>886</v>
      </c>
      <c r="E3062" t="str">
        <f>IF(COUNTIF(発見ログ!$D$2:'発見ログ'!$D$5000,C3062)=1,B3062&amp;"発見済み","")</f>
        <v/>
      </c>
      <c r="F3062" t="str">
        <f t="shared" si="47"/>
        <v/>
      </c>
    </row>
    <row r="3063" spans="1:6" x14ac:dyDescent="0.4">
      <c r="A3063">
        <v>3062</v>
      </c>
      <c r="B3063" t="s">
        <v>887</v>
      </c>
      <c r="C3063" t="s">
        <v>888</v>
      </c>
      <c r="D3063" t="s">
        <v>888</v>
      </c>
      <c r="E3063" t="str">
        <f>IF(COUNTIF(発見ログ!$D$2:'発見ログ'!$D$5000,C3063)=1,B3063&amp;"発見済み","")</f>
        <v/>
      </c>
      <c r="F3063" t="str">
        <f t="shared" si="47"/>
        <v/>
      </c>
    </row>
    <row r="3064" spans="1:6" x14ac:dyDescent="0.4">
      <c r="A3064">
        <v>3063</v>
      </c>
      <c r="B3064" t="s">
        <v>887</v>
      </c>
      <c r="C3064" t="s">
        <v>5311</v>
      </c>
      <c r="D3064" t="s">
        <v>5311</v>
      </c>
      <c r="E3064" t="str">
        <f>IF(COUNTIF(発見ログ!$D$2:'発見ログ'!$D$5000,C3064)=1,B3064&amp;"発見済み","")</f>
        <v/>
      </c>
      <c r="F3064" t="str">
        <f t="shared" si="47"/>
        <v/>
      </c>
    </row>
    <row r="3065" spans="1:6" x14ac:dyDescent="0.4">
      <c r="A3065">
        <v>3064</v>
      </c>
      <c r="B3065" t="s">
        <v>887</v>
      </c>
      <c r="C3065" t="s">
        <v>5324</v>
      </c>
      <c r="D3065" t="s">
        <v>5324</v>
      </c>
      <c r="E3065" t="str">
        <f>IF(COUNTIF(発見ログ!$D$2:'発見ログ'!$D$5000,C3065)=1,B3065&amp;"発見済み","")</f>
        <v/>
      </c>
      <c r="F3065" t="str">
        <f t="shared" si="47"/>
        <v/>
      </c>
    </row>
    <row r="3066" spans="1:6" x14ac:dyDescent="0.4">
      <c r="A3066">
        <v>3065</v>
      </c>
      <c r="B3066" t="s">
        <v>887</v>
      </c>
      <c r="C3066" t="s">
        <v>5329</v>
      </c>
      <c r="D3066" t="s">
        <v>5329</v>
      </c>
      <c r="E3066" t="str">
        <f>IF(COUNTIF(発見ログ!$D$2:'発見ログ'!$D$5000,C3066)=1,B3066&amp;"発見済み","")</f>
        <v/>
      </c>
      <c r="F3066" t="str">
        <f t="shared" si="47"/>
        <v/>
      </c>
    </row>
    <row r="3067" spans="1:6" x14ac:dyDescent="0.4">
      <c r="A3067">
        <v>3066</v>
      </c>
      <c r="B3067" t="s">
        <v>887</v>
      </c>
      <c r="C3067" t="s">
        <v>5328</v>
      </c>
      <c r="D3067" t="s">
        <v>5328</v>
      </c>
      <c r="E3067" t="str">
        <f>IF(COUNTIF(発見ログ!$D$2:'発見ログ'!$D$5000,C3067)=1,B3067&amp;"発見済み","")</f>
        <v/>
      </c>
      <c r="F3067" t="str">
        <f t="shared" si="47"/>
        <v/>
      </c>
    </row>
    <row r="3068" spans="1:6" x14ac:dyDescent="0.4">
      <c r="A3068">
        <v>3067</v>
      </c>
      <c r="B3068" t="s">
        <v>887</v>
      </c>
      <c r="C3068" t="s">
        <v>889</v>
      </c>
      <c r="D3068" t="s">
        <v>889</v>
      </c>
      <c r="E3068" t="str">
        <f>IF(COUNTIF(発見ログ!$D$2:'発見ログ'!$D$5000,C3068)=1,B3068&amp;"発見済み","")</f>
        <v/>
      </c>
      <c r="F3068" t="str">
        <f t="shared" si="47"/>
        <v/>
      </c>
    </row>
    <row r="3069" spans="1:6" x14ac:dyDescent="0.4">
      <c r="A3069">
        <v>3068</v>
      </c>
      <c r="B3069" t="s">
        <v>887</v>
      </c>
      <c r="C3069" t="s">
        <v>5331</v>
      </c>
      <c r="D3069" t="s">
        <v>5331</v>
      </c>
      <c r="E3069" t="str">
        <f>IF(COUNTIF(発見ログ!$D$2:'発見ログ'!$D$5000,C3069)=1,B3069&amp;"発見済み","")</f>
        <v/>
      </c>
      <c r="F3069" t="str">
        <f t="shared" si="47"/>
        <v/>
      </c>
    </row>
    <row r="3070" spans="1:6" x14ac:dyDescent="0.4">
      <c r="A3070">
        <v>3069</v>
      </c>
      <c r="B3070" t="s">
        <v>887</v>
      </c>
      <c r="C3070" t="s">
        <v>5315</v>
      </c>
      <c r="D3070" t="s">
        <v>5315</v>
      </c>
      <c r="E3070" t="str">
        <f>IF(COUNTIF(発見ログ!$D$2:'発見ログ'!$D$5000,C3070)=1,B3070&amp;"発見済み","")</f>
        <v/>
      </c>
      <c r="F3070" t="str">
        <f t="shared" si="47"/>
        <v/>
      </c>
    </row>
    <row r="3071" spans="1:6" x14ac:dyDescent="0.4">
      <c r="A3071">
        <v>3070</v>
      </c>
      <c r="B3071" t="s">
        <v>887</v>
      </c>
      <c r="C3071" t="s">
        <v>5179</v>
      </c>
      <c r="D3071" t="s">
        <v>5179</v>
      </c>
      <c r="E3071" t="str">
        <f>IF(COUNTIF(発見ログ!$D$2:'発見ログ'!$D$5000,C3071)=1,B3071&amp;"発見済み","")</f>
        <v/>
      </c>
      <c r="F3071" t="str">
        <f t="shared" si="47"/>
        <v/>
      </c>
    </row>
    <row r="3072" spans="1:6" x14ac:dyDescent="0.4">
      <c r="A3072">
        <v>3071</v>
      </c>
      <c r="B3072" t="s">
        <v>887</v>
      </c>
      <c r="C3072" t="s">
        <v>5195</v>
      </c>
      <c r="D3072" t="s">
        <v>5195</v>
      </c>
      <c r="E3072" t="str">
        <f>IF(COUNTIF(発見ログ!$D$2:'発見ログ'!$D$5000,C3072)=1,B3072&amp;"発見済み","")</f>
        <v/>
      </c>
      <c r="F3072" t="str">
        <f t="shared" si="47"/>
        <v/>
      </c>
    </row>
    <row r="3073" spans="1:6" x14ac:dyDescent="0.4">
      <c r="A3073">
        <v>3072</v>
      </c>
      <c r="B3073" t="s">
        <v>887</v>
      </c>
      <c r="C3073" t="s">
        <v>5184</v>
      </c>
      <c r="D3073" t="s">
        <v>5184</v>
      </c>
      <c r="E3073" t="str">
        <f>IF(COUNTIF(発見ログ!$D$2:'発見ログ'!$D$5000,C3073)=1,B3073&amp;"発見済み","")</f>
        <v/>
      </c>
      <c r="F3073" t="str">
        <f t="shared" si="47"/>
        <v/>
      </c>
    </row>
    <row r="3074" spans="1:6" x14ac:dyDescent="0.4">
      <c r="A3074">
        <v>3073</v>
      </c>
      <c r="B3074" t="s">
        <v>887</v>
      </c>
      <c r="C3074" t="s">
        <v>5182</v>
      </c>
      <c r="D3074" t="s">
        <v>5182</v>
      </c>
      <c r="E3074" t="str">
        <f>IF(COUNTIF(発見ログ!$D$2:'発見ログ'!$D$5000,C3074)=1,B3074&amp;"発見済み","")</f>
        <v/>
      </c>
      <c r="F3074" t="str">
        <f t="shared" si="47"/>
        <v/>
      </c>
    </row>
    <row r="3075" spans="1:6" x14ac:dyDescent="0.4">
      <c r="A3075">
        <v>3074</v>
      </c>
      <c r="B3075" t="s">
        <v>887</v>
      </c>
      <c r="C3075" t="s">
        <v>890</v>
      </c>
      <c r="D3075" t="s">
        <v>890</v>
      </c>
      <c r="E3075" t="str">
        <f>IF(COUNTIF(発見ログ!$D$2:'発見ログ'!$D$5000,C3075)=1,B3075&amp;"発見済み","")</f>
        <v/>
      </c>
      <c r="F3075" t="str">
        <f t="shared" ref="F3075:F3118" si="48">IF(COUNTIF($C$2:$C$5000,C3075)=1,"","重複")</f>
        <v/>
      </c>
    </row>
    <row r="3076" spans="1:6" x14ac:dyDescent="0.4">
      <c r="A3076">
        <v>3075</v>
      </c>
      <c r="B3076" t="s">
        <v>887</v>
      </c>
      <c r="C3076" t="s">
        <v>5314</v>
      </c>
      <c r="D3076" t="s">
        <v>5314</v>
      </c>
      <c r="E3076" t="str">
        <f>IF(COUNTIF(発見ログ!$D$2:'発見ログ'!$D$5000,C3076)=1,B3076&amp;"発見済み","")</f>
        <v/>
      </c>
      <c r="F3076" t="str">
        <f t="shared" si="48"/>
        <v/>
      </c>
    </row>
    <row r="3077" spans="1:6" x14ac:dyDescent="0.4">
      <c r="A3077">
        <v>3076</v>
      </c>
      <c r="B3077" t="s">
        <v>887</v>
      </c>
      <c r="C3077" t="s">
        <v>5170</v>
      </c>
      <c r="D3077" t="s">
        <v>5170</v>
      </c>
      <c r="E3077" t="str">
        <f>IF(COUNTIF(発見ログ!$D$2:'発見ログ'!$D$5000,C3077)=1,B3077&amp;"発見済み","")</f>
        <v/>
      </c>
      <c r="F3077" t="str">
        <f t="shared" si="48"/>
        <v/>
      </c>
    </row>
    <row r="3078" spans="1:6" x14ac:dyDescent="0.4">
      <c r="A3078">
        <v>3077</v>
      </c>
      <c r="B3078" t="s">
        <v>887</v>
      </c>
      <c r="C3078" t="s">
        <v>5338</v>
      </c>
      <c r="D3078" t="s">
        <v>5338</v>
      </c>
      <c r="E3078" t="str">
        <f>IF(COUNTIF(発見ログ!$D$2:'発見ログ'!$D$5000,C3078)=1,B3078&amp;"発見済み","")</f>
        <v/>
      </c>
      <c r="F3078" t="str">
        <f t="shared" si="48"/>
        <v/>
      </c>
    </row>
    <row r="3079" spans="1:6" x14ac:dyDescent="0.4">
      <c r="A3079">
        <v>3078</v>
      </c>
      <c r="B3079" t="s">
        <v>887</v>
      </c>
      <c r="C3079" t="s">
        <v>5186</v>
      </c>
      <c r="D3079" t="s">
        <v>5186</v>
      </c>
      <c r="E3079" t="str">
        <f>IF(COUNTIF(発見ログ!$D$2:'発見ログ'!$D$5000,C3079)=1,B3079&amp;"発見済み","")</f>
        <v/>
      </c>
      <c r="F3079" t="str">
        <f t="shared" si="48"/>
        <v/>
      </c>
    </row>
    <row r="3080" spans="1:6" x14ac:dyDescent="0.4">
      <c r="A3080">
        <v>3079</v>
      </c>
      <c r="B3080" t="s">
        <v>887</v>
      </c>
      <c r="C3080" t="s">
        <v>5185</v>
      </c>
      <c r="D3080" t="s">
        <v>5185</v>
      </c>
      <c r="E3080" t="str">
        <f>IF(COUNTIF(発見ログ!$D$2:'発見ログ'!$D$5000,C3080)=1,B3080&amp;"発見済み","")</f>
        <v/>
      </c>
      <c r="F3080" t="str">
        <f t="shared" si="48"/>
        <v/>
      </c>
    </row>
    <row r="3081" spans="1:6" x14ac:dyDescent="0.4">
      <c r="A3081">
        <v>3080</v>
      </c>
      <c r="B3081" t="s">
        <v>887</v>
      </c>
      <c r="C3081" t="s">
        <v>5334</v>
      </c>
      <c r="D3081" t="s">
        <v>5334</v>
      </c>
      <c r="E3081" t="str">
        <f>IF(COUNTIF(発見ログ!$D$2:'発見ログ'!$D$5000,C3081)=1,B3081&amp;"発見済み","")</f>
        <v/>
      </c>
      <c r="F3081" t="str">
        <f t="shared" si="48"/>
        <v/>
      </c>
    </row>
    <row r="3082" spans="1:6" x14ac:dyDescent="0.4">
      <c r="A3082">
        <v>3081</v>
      </c>
      <c r="B3082" t="s">
        <v>887</v>
      </c>
      <c r="C3082" t="s">
        <v>891</v>
      </c>
      <c r="D3082" t="s">
        <v>891</v>
      </c>
      <c r="E3082" t="str">
        <f>IF(COUNTIF(発見ログ!$D$2:'発見ログ'!$D$5000,C3082)=1,B3082&amp;"発見済み","")</f>
        <v/>
      </c>
      <c r="F3082" t="str">
        <f t="shared" si="48"/>
        <v/>
      </c>
    </row>
    <row r="3083" spans="1:6" x14ac:dyDescent="0.4">
      <c r="A3083">
        <v>3082</v>
      </c>
      <c r="B3083" t="s">
        <v>887</v>
      </c>
      <c r="C3083" t="s">
        <v>5325</v>
      </c>
      <c r="D3083" t="s">
        <v>5325</v>
      </c>
      <c r="E3083" t="str">
        <f>IF(COUNTIF(発見ログ!$D$2:'発見ログ'!$D$5000,C3083)=1,B3083&amp;"発見済み","")</f>
        <v/>
      </c>
      <c r="F3083" t="str">
        <f t="shared" si="48"/>
        <v/>
      </c>
    </row>
    <row r="3084" spans="1:6" x14ac:dyDescent="0.4">
      <c r="A3084">
        <v>3083</v>
      </c>
      <c r="B3084" t="s">
        <v>887</v>
      </c>
      <c r="C3084" t="s">
        <v>5306</v>
      </c>
      <c r="D3084" t="s">
        <v>5306</v>
      </c>
      <c r="E3084" t="str">
        <f>IF(COUNTIF(発見ログ!$D$2:'発見ログ'!$D$5000,C3084)=1,B3084&amp;"発見済み","")</f>
        <v/>
      </c>
      <c r="F3084" t="str">
        <f t="shared" si="48"/>
        <v/>
      </c>
    </row>
    <row r="3085" spans="1:6" x14ac:dyDescent="0.4">
      <c r="A3085">
        <v>3084</v>
      </c>
      <c r="B3085" t="s">
        <v>887</v>
      </c>
      <c r="C3085" t="s">
        <v>5180</v>
      </c>
      <c r="D3085" t="s">
        <v>5180</v>
      </c>
      <c r="E3085" t="str">
        <f>IF(COUNTIF(発見ログ!$D$2:'発見ログ'!$D$5000,C3085)=1,B3085&amp;"発見済み","")</f>
        <v/>
      </c>
      <c r="F3085" t="str">
        <f t="shared" si="48"/>
        <v/>
      </c>
    </row>
    <row r="3086" spans="1:6" x14ac:dyDescent="0.4">
      <c r="A3086">
        <v>3085</v>
      </c>
      <c r="B3086" t="s">
        <v>887</v>
      </c>
      <c r="C3086" t="s">
        <v>5188</v>
      </c>
      <c r="D3086" t="s">
        <v>5188</v>
      </c>
      <c r="E3086" t="str">
        <f>IF(COUNTIF(発見ログ!$D$2:'発見ログ'!$D$5000,C3086)=1,B3086&amp;"発見済み","")</f>
        <v/>
      </c>
      <c r="F3086" t="str">
        <f t="shared" si="48"/>
        <v/>
      </c>
    </row>
    <row r="3087" spans="1:6" x14ac:dyDescent="0.4">
      <c r="A3087">
        <v>3086</v>
      </c>
      <c r="B3087" t="s">
        <v>887</v>
      </c>
      <c r="C3087" t="s">
        <v>5327</v>
      </c>
      <c r="D3087" t="s">
        <v>5327</v>
      </c>
      <c r="E3087" t="str">
        <f>IF(COUNTIF(発見ログ!$D$2:'発見ログ'!$D$5000,C3087)=1,B3087&amp;"発見済み","")</f>
        <v/>
      </c>
      <c r="F3087" t="str">
        <f t="shared" si="48"/>
        <v/>
      </c>
    </row>
    <row r="3088" spans="1:6" x14ac:dyDescent="0.4">
      <c r="A3088">
        <v>3087</v>
      </c>
      <c r="B3088" t="s">
        <v>887</v>
      </c>
      <c r="C3088" t="s">
        <v>5323</v>
      </c>
      <c r="D3088" t="s">
        <v>5323</v>
      </c>
      <c r="E3088" t="str">
        <f>IF(COUNTIF(発見ログ!$D$2:'発見ログ'!$D$5000,C3088)=1,B3088&amp;"発見済み","")</f>
        <v/>
      </c>
      <c r="F3088" t="str">
        <f t="shared" si="48"/>
        <v/>
      </c>
    </row>
    <row r="3089" spans="1:6" x14ac:dyDescent="0.4">
      <c r="A3089">
        <v>3088</v>
      </c>
      <c r="B3089" t="s">
        <v>887</v>
      </c>
      <c r="C3089" t="s">
        <v>5169</v>
      </c>
      <c r="D3089" t="s">
        <v>5169</v>
      </c>
      <c r="E3089" t="str">
        <f>IF(COUNTIF(発見ログ!$D$2:'発見ログ'!$D$5000,C3089)=1,B3089&amp;"発見済み","")</f>
        <v/>
      </c>
      <c r="F3089" t="str">
        <f t="shared" si="48"/>
        <v/>
      </c>
    </row>
    <row r="3090" spans="1:6" x14ac:dyDescent="0.4">
      <c r="A3090">
        <v>3089</v>
      </c>
      <c r="B3090" t="s">
        <v>887</v>
      </c>
      <c r="C3090" t="s">
        <v>5175</v>
      </c>
      <c r="D3090" t="s">
        <v>5175</v>
      </c>
      <c r="E3090" t="str">
        <f>IF(COUNTIF(発見ログ!$D$2:'発見ログ'!$D$5000,C3090)=1,B3090&amp;"発見済み","")</f>
        <v/>
      </c>
      <c r="F3090" t="str">
        <f t="shared" si="48"/>
        <v/>
      </c>
    </row>
    <row r="3091" spans="1:6" x14ac:dyDescent="0.4">
      <c r="A3091">
        <v>3090</v>
      </c>
      <c r="B3091" t="s">
        <v>887</v>
      </c>
      <c r="C3091" t="s">
        <v>5310</v>
      </c>
      <c r="D3091" t="s">
        <v>5310</v>
      </c>
      <c r="E3091" t="str">
        <f>IF(COUNTIF(発見ログ!$D$2:'発見ログ'!$D$5000,C3091)=1,B3091&amp;"発見済み","")</f>
        <v/>
      </c>
      <c r="F3091" t="str">
        <f t="shared" si="48"/>
        <v/>
      </c>
    </row>
    <row r="3092" spans="1:6" x14ac:dyDescent="0.4">
      <c r="A3092">
        <v>3091</v>
      </c>
      <c r="B3092" t="s">
        <v>887</v>
      </c>
      <c r="C3092" t="s">
        <v>5322</v>
      </c>
      <c r="D3092" t="s">
        <v>5322</v>
      </c>
      <c r="E3092" t="str">
        <f>IF(COUNTIF(発見ログ!$D$2:'発見ログ'!$D$5000,C3092)=1,B3092&amp;"発見済み","")</f>
        <v/>
      </c>
      <c r="F3092" t="str">
        <f t="shared" si="48"/>
        <v/>
      </c>
    </row>
    <row r="3093" spans="1:6" x14ac:dyDescent="0.4">
      <c r="A3093">
        <v>3092</v>
      </c>
      <c r="B3093" t="s">
        <v>887</v>
      </c>
      <c r="C3093" t="s">
        <v>5309</v>
      </c>
      <c r="D3093" t="s">
        <v>5309</v>
      </c>
      <c r="E3093" t="str">
        <f>IF(COUNTIF(発見ログ!$D$2:'発見ログ'!$D$5000,C3093)=1,B3093&amp;"発見済み","")</f>
        <v/>
      </c>
      <c r="F3093" t="str">
        <f t="shared" si="48"/>
        <v/>
      </c>
    </row>
    <row r="3094" spans="1:6" x14ac:dyDescent="0.4">
      <c r="A3094">
        <v>3093</v>
      </c>
      <c r="B3094" t="s">
        <v>887</v>
      </c>
      <c r="C3094" t="s">
        <v>892</v>
      </c>
      <c r="D3094" t="s">
        <v>892</v>
      </c>
      <c r="E3094" t="str">
        <f>IF(COUNTIF(発見ログ!$D$2:'発見ログ'!$D$5000,C3094)=1,B3094&amp;"発見済み","")</f>
        <v/>
      </c>
      <c r="F3094" t="str">
        <f t="shared" si="48"/>
        <v/>
      </c>
    </row>
    <row r="3095" spans="1:6" x14ac:dyDescent="0.4">
      <c r="A3095">
        <v>3094</v>
      </c>
      <c r="B3095" t="s">
        <v>887</v>
      </c>
      <c r="C3095" t="s">
        <v>5333</v>
      </c>
      <c r="D3095" t="s">
        <v>5333</v>
      </c>
      <c r="E3095" t="str">
        <f>IF(COUNTIF(発見ログ!$D$2:'発見ログ'!$D$5000,C3095)=1,B3095&amp;"発見済み","")</f>
        <v/>
      </c>
      <c r="F3095" t="str">
        <f t="shared" si="48"/>
        <v/>
      </c>
    </row>
    <row r="3096" spans="1:6" x14ac:dyDescent="0.4">
      <c r="A3096">
        <v>3095</v>
      </c>
      <c r="B3096" t="s">
        <v>887</v>
      </c>
      <c r="C3096" t="s">
        <v>893</v>
      </c>
      <c r="D3096" t="s">
        <v>893</v>
      </c>
      <c r="E3096" t="str">
        <f>IF(COUNTIF(発見ログ!$D$2:'発見ログ'!$D$5000,C3096)=1,B3096&amp;"発見済み","")</f>
        <v/>
      </c>
      <c r="F3096" t="str">
        <f t="shared" si="48"/>
        <v/>
      </c>
    </row>
    <row r="3097" spans="1:6" x14ac:dyDescent="0.4">
      <c r="A3097">
        <v>3096</v>
      </c>
      <c r="B3097" t="s">
        <v>887</v>
      </c>
      <c r="C3097" t="s">
        <v>5189</v>
      </c>
      <c r="D3097" t="s">
        <v>5189</v>
      </c>
      <c r="E3097" t="str">
        <f>IF(COUNTIF(発見ログ!$D$2:'発見ログ'!$D$5000,C3097)=1,B3097&amp;"発見済み","")</f>
        <v/>
      </c>
      <c r="F3097" t="str">
        <f t="shared" si="48"/>
        <v/>
      </c>
    </row>
    <row r="3098" spans="1:6" x14ac:dyDescent="0.4">
      <c r="A3098">
        <v>3097</v>
      </c>
      <c r="B3098" t="s">
        <v>887</v>
      </c>
      <c r="C3098" t="s">
        <v>5176</v>
      </c>
      <c r="D3098" t="s">
        <v>5176</v>
      </c>
      <c r="E3098" t="str">
        <f>IF(COUNTIF(発見ログ!$D$2:'発見ログ'!$D$5000,C3098)=1,B3098&amp;"発見済み","")</f>
        <v/>
      </c>
      <c r="F3098" t="str">
        <f t="shared" si="48"/>
        <v/>
      </c>
    </row>
    <row r="3099" spans="1:6" x14ac:dyDescent="0.4">
      <c r="A3099">
        <v>3098</v>
      </c>
      <c r="B3099" t="s">
        <v>887</v>
      </c>
      <c r="C3099" t="s">
        <v>5337</v>
      </c>
      <c r="D3099" t="s">
        <v>5337</v>
      </c>
      <c r="E3099" t="str">
        <f>IF(COUNTIF(発見ログ!$D$2:'発見ログ'!$D$5000,C3099)=1,B3099&amp;"発見済み","")</f>
        <v/>
      </c>
      <c r="F3099" t="str">
        <f t="shared" si="48"/>
        <v/>
      </c>
    </row>
    <row r="3100" spans="1:6" x14ac:dyDescent="0.4">
      <c r="A3100">
        <v>3099</v>
      </c>
      <c r="B3100" t="s">
        <v>887</v>
      </c>
      <c r="C3100" t="s">
        <v>894</v>
      </c>
      <c r="D3100" t="s">
        <v>894</v>
      </c>
      <c r="E3100" t="str">
        <f>IF(COUNTIF(発見ログ!$D$2:'発見ログ'!$D$5000,C3100)=1,B3100&amp;"発見済み","")</f>
        <v/>
      </c>
      <c r="F3100" t="str">
        <f t="shared" si="48"/>
        <v/>
      </c>
    </row>
    <row r="3101" spans="1:6" x14ac:dyDescent="0.4">
      <c r="A3101">
        <v>3100</v>
      </c>
      <c r="B3101" t="s">
        <v>887</v>
      </c>
      <c r="C3101" t="s">
        <v>5313</v>
      </c>
      <c r="D3101" t="s">
        <v>5313</v>
      </c>
      <c r="E3101" t="str">
        <f>IF(COUNTIF(発見ログ!$D$2:'発見ログ'!$D$5000,C3101)=1,B3101&amp;"発見済み","")</f>
        <v/>
      </c>
      <c r="F3101" t="str">
        <f t="shared" si="48"/>
        <v/>
      </c>
    </row>
    <row r="3102" spans="1:6" x14ac:dyDescent="0.4">
      <c r="A3102">
        <v>3101</v>
      </c>
      <c r="B3102" t="s">
        <v>887</v>
      </c>
      <c r="C3102" t="s">
        <v>5198</v>
      </c>
      <c r="D3102" t="s">
        <v>5198</v>
      </c>
      <c r="E3102" t="str">
        <f>IF(COUNTIF(発見ログ!$D$2:'発見ログ'!$D$5000,C3102)=1,B3102&amp;"発見済み","")</f>
        <v/>
      </c>
      <c r="F3102" t="str">
        <f t="shared" si="48"/>
        <v/>
      </c>
    </row>
    <row r="3103" spans="1:6" x14ac:dyDescent="0.4">
      <c r="A3103">
        <v>3102</v>
      </c>
      <c r="B3103" t="s">
        <v>887</v>
      </c>
      <c r="C3103" t="s">
        <v>5332</v>
      </c>
      <c r="D3103" t="s">
        <v>5332</v>
      </c>
      <c r="E3103" t="str">
        <f>IF(COUNTIF(発見ログ!$D$2:'発見ログ'!$D$5000,C3103)=1,B3103&amp;"発見済み","")</f>
        <v/>
      </c>
      <c r="F3103" t="str">
        <f t="shared" si="48"/>
        <v/>
      </c>
    </row>
    <row r="3104" spans="1:6" x14ac:dyDescent="0.4">
      <c r="A3104">
        <v>3103</v>
      </c>
      <c r="B3104" t="s">
        <v>887</v>
      </c>
      <c r="C3104" t="s">
        <v>5330</v>
      </c>
      <c r="D3104" t="s">
        <v>5330</v>
      </c>
      <c r="E3104" t="str">
        <f>IF(COUNTIF(発見ログ!$D$2:'発見ログ'!$D$5000,C3104)=1,B3104&amp;"発見済み","")</f>
        <v/>
      </c>
      <c r="F3104" t="str">
        <f t="shared" si="48"/>
        <v/>
      </c>
    </row>
    <row r="3105" spans="1:6" x14ac:dyDescent="0.4">
      <c r="A3105">
        <v>3104</v>
      </c>
      <c r="B3105" t="s">
        <v>887</v>
      </c>
      <c r="C3105" t="s">
        <v>5194</v>
      </c>
      <c r="D3105" t="s">
        <v>5194</v>
      </c>
      <c r="E3105" t="str">
        <f>IF(COUNTIF(発見ログ!$D$2:'発見ログ'!$D$5000,C3105)=1,B3105&amp;"発見済み","")</f>
        <v/>
      </c>
      <c r="F3105" t="str">
        <f t="shared" si="48"/>
        <v/>
      </c>
    </row>
    <row r="3106" spans="1:6" x14ac:dyDescent="0.4">
      <c r="A3106">
        <v>3105</v>
      </c>
      <c r="B3106" t="s">
        <v>887</v>
      </c>
      <c r="C3106" t="s">
        <v>5312</v>
      </c>
      <c r="D3106" t="s">
        <v>5312</v>
      </c>
      <c r="E3106" t="str">
        <f>IF(COUNTIF(発見ログ!$D$2:'発見ログ'!$D$5000,C3106)=1,B3106&amp;"発見済み","")</f>
        <v/>
      </c>
      <c r="F3106" t="str">
        <f t="shared" si="48"/>
        <v/>
      </c>
    </row>
    <row r="3107" spans="1:6" x14ac:dyDescent="0.4">
      <c r="A3107">
        <v>3106</v>
      </c>
      <c r="B3107" t="s">
        <v>887</v>
      </c>
      <c r="C3107" t="s">
        <v>5196</v>
      </c>
      <c r="D3107" t="s">
        <v>5196</v>
      </c>
      <c r="E3107" t="str">
        <f>IF(COUNTIF(発見ログ!$D$2:'発見ログ'!$D$5000,C3107)=1,B3107&amp;"発見済み","")</f>
        <v/>
      </c>
      <c r="F3107" t="str">
        <f t="shared" si="48"/>
        <v/>
      </c>
    </row>
    <row r="3108" spans="1:6" x14ac:dyDescent="0.4">
      <c r="A3108">
        <v>3107</v>
      </c>
      <c r="B3108" t="s">
        <v>887</v>
      </c>
      <c r="C3108" t="s">
        <v>895</v>
      </c>
      <c r="D3108" t="s">
        <v>895</v>
      </c>
      <c r="E3108" t="str">
        <f>IF(COUNTIF(発見ログ!$D$2:'発見ログ'!$D$5000,C3108)=1,B3108&amp;"発見済み","")</f>
        <v/>
      </c>
      <c r="F3108" t="str">
        <f t="shared" si="48"/>
        <v/>
      </c>
    </row>
    <row r="3109" spans="1:6" x14ac:dyDescent="0.4">
      <c r="A3109">
        <v>3108</v>
      </c>
      <c r="B3109" t="s">
        <v>887</v>
      </c>
      <c r="C3109" t="s">
        <v>5181</v>
      </c>
      <c r="D3109" t="s">
        <v>5181</v>
      </c>
      <c r="E3109" t="str">
        <f>IF(COUNTIF(発見ログ!$D$2:'発見ログ'!$D$5000,C3109)=1,B3109&amp;"発見済み","")</f>
        <v/>
      </c>
      <c r="F3109" t="str">
        <f t="shared" si="48"/>
        <v/>
      </c>
    </row>
    <row r="3110" spans="1:6" x14ac:dyDescent="0.4">
      <c r="A3110">
        <v>3109</v>
      </c>
      <c r="B3110" t="s">
        <v>887</v>
      </c>
      <c r="C3110" t="s">
        <v>5326</v>
      </c>
      <c r="D3110" t="s">
        <v>5326</v>
      </c>
      <c r="E3110" t="str">
        <f>IF(COUNTIF(発見ログ!$D$2:'発見ログ'!$D$5000,C3110)=1,B3110&amp;"発見済み","")</f>
        <v/>
      </c>
      <c r="F3110" t="str">
        <f t="shared" si="48"/>
        <v/>
      </c>
    </row>
    <row r="3111" spans="1:6" x14ac:dyDescent="0.4">
      <c r="A3111">
        <v>3110</v>
      </c>
      <c r="B3111" t="s">
        <v>887</v>
      </c>
      <c r="C3111" t="s">
        <v>5197</v>
      </c>
      <c r="D3111" t="s">
        <v>5197</v>
      </c>
      <c r="E3111" t="str">
        <f>IF(COUNTIF(発見ログ!$D$2:'発見ログ'!$D$5000,C3111)=1,B3111&amp;"発見済み","")</f>
        <v/>
      </c>
      <c r="F3111" t="str">
        <f t="shared" si="48"/>
        <v/>
      </c>
    </row>
    <row r="3112" spans="1:6" x14ac:dyDescent="0.4">
      <c r="A3112">
        <v>3111</v>
      </c>
      <c r="B3112" t="s">
        <v>887</v>
      </c>
      <c r="C3112" t="s">
        <v>5183</v>
      </c>
      <c r="D3112" t="s">
        <v>5183</v>
      </c>
      <c r="E3112" t="str">
        <f>IF(COUNTIF(発見ログ!$D$2:'発見ログ'!$D$5000,C3112)=1,B3112&amp;"発見済み","")</f>
        <v/>
      </c>
      <c r="F3112" t="str">
        <f t="shared" si="48"/>
        <v/>
      </c>
    </row>
    <row r="3113" spans="1:6" x14ac:dyDescent="0.4">
      <c r="A3113">
        <v>3112</v>
      </c>
      <c r="B3113" t="s">
        <v>887</v>
      </c>
      <c r="C3113" t="s">
        <v>5177</v>
      </c>
      <c r="D3113" t="s">
        <v>5177</v>
      </c>
      <c r="E3113" t="str">
        <f>IF(COUNTIF(発見ログ!$D$2:'発見ログ'!$D$5000,C3113)=1,B3113&amp;"発見済み","")</f>
        <v/>
      </c>
      <c r="F3113" t="str">
        <f t="shared" si="48"/>
        <v/>
      </c>
    </row>
    <row r="3114" spans="1:6" x14ac:dyDescent="0.4">
      <c r="A3114">
        <v>3113</v>
      </c>
      <c r="B3114" t="s">
        <v>887</v>
      </c>
      <c r="C3114" t="s">
        <v>5308</v>
      </c>
      <c r="D3114" t="s">
        <v>5308</v>
      </c>
      <c r="E3114" t="str">
        <f>IF(COUNTIF(発見ログ!$D$2:'発見ログ'!$D$5000,C3114)=1,B3114&amp;"発見済み","")</f>
        <v/>
      </c>
      <c r="F3114" t="str">
        <f t="shared" si="48"/>
        <v/>
      </c>
    </row>
    <row r="3115" spans="1:6" x14ac:dyDescent="0.4">
      <c r="A3115">
        <v>3114</v>
      </c>
      <c r="B3115" t="s">
        <v>887</v>
      </c>
      <c r="C3115" t="s">
        <v>5307</v>
      </c>
      <c r="D3115" t="s">
        <v>896</v>
      </c>
      <c r="E3115" t="str">
        <f>IF(COUNTIF(発見ログ!$D$2:'発見ログ'!$D$5000,C3115)=1,B3115&amp;"発見済み","")</f>
        <v/>
      </c>
      <c r="F3115" t="str">
        <f t="shared" si="48"/>
        <v/>
      </c>
    </row>
    <row r="3116" spans="1:6" x14ac:dyDescent="0.4">
      <c r="A3116">
        <v>3115</v>
      </c>
      <c r="B3116" t="s">
        <v>1822</v>
      </c>
      <c r="C3116" t="s">
        <v>5482</v>
      </c>
      <c r="D3116" t="s">
        <v>5485</v>
      </c>
      <c r="E3116" t="str">
        <f>IF(COUNTIF(発見ログ!$D$2:'発見ログ'!$D$5000,C3116)=1,B3116&amp;"発見済み","")</f>
        <v/>
      </c>
      <c r="F3116" t="str">
        <f t="shared" si="48"/>
        <v/>
      </c>
    </row>
    <row r="3117" spans="1:6" x14ac:dyDescent="0.4">
      <c r="A3117">
        <v>3116</v>
      </c>
      <c r="B3117" t="s">
        <v>5466</v>
      </c>
      <c r="C3117" t="s">
        <v>5483</v>
      </c>
      <c r="D3117" t="s">
        <v>5484</v>
      </c>
      <c r="E3117" t="str">
        <f>IF(COUNTIF(発見ログ!$D$2:'発見ログ'!$D$5000,C3117)=1,B3117&amp;"発見済み","")</f>
        <v/>
      </c>
      <c r="F3117" t="str">
        <f t="shared" si="48"/>
        <v/>
      </c>
    </row>
    <row r="3118" spans="1:6" x14ac:dyDescent="0.4">
      <c r="A3118">
        <v>3117</v>
      </c>
      <c r="B3118" t="s">
        <v>5488</v>
      </c>
      <c r="C3118" t="s">
        <v>5486</v>
      </c>
      <c r="D3118" t="s">
        <v>5487</v>
      </c>
      <c r="E3118" t="str">
        <f>IF(COUNTIF(発見ログ!$D$2:'発見ログ'!$D$5000,C3118)=1,B3118&amp;"発見済み","")</f>
        <v/>
      </c>
      <c r="F3118" t="str">
        <f t="shared" si="48"/>
        <v/>
      </c>
    </row>
    <row r="3119" spans="1:6" x14ac:dyDescent="0.4">
      <c r="A3119">
        <v>3118</v>
      </c>
      <c r="B3119" t="s">
        <v>5489</v>
      </c>
      <c r="C3119" t="s">
        <v>5490</v>
      </c>
      <c r="D3119" t="s">
        <v>5490</v>
      </c>
      <c r="E3119" t="str">
        <f>IF(COUNTIF(発見ログ!$D$2:'発見ログ'!$D$5000,C3119)=1,B3119&amp;"発見済み","")</f>
        <v/>
      </c>
    </row>
    <row r="3120" spans="1:6" x14ac:dyDescent="0.4">
      <c r="A3120">
        <v>3119</v>
      </c>
      <c r="B3120" t="s">
        <v>5489</v>
      </c>
      <c r="C3120" t="s">
        <v>5491</v>
      </c>
      <c r="D3120" t="s">
        <v>5491</v>
      </c>
      <c r="E3120" t="str">
        <f>IF(COUNTIF(発見ログ!$D$2:'発見ログ'!$D$5000,C3120)=1,B3120&amp;"発見済み","")</f>
        <v/>
      </c>
    </row>
    <row r="3121" spans="1:5" x14ac:dyDescent="0.4">
      <c r="A3121">
        <v>3120</v>
      </c>
      <c r="B3121" t="s">
        <v>5489</v>
      </c>
      <c r="C3121" t="s">
        <v>5492</v>
      </c>
      <c r="D3121" t="s">
        <v>5493</v>
      </c>
      <c r="E3121" t="str">
        <f>IF(COUNTIF(発見ログ!$D$2:'発見ログ'!$D$5000,C3121)=1,B3121&amp;"発見済み","")</f>
        <v/>
      </c>
    </row>
  </sheetData>
  <autoFilter ref="A1:F3115" xr:uid="{00000000-0009-0000-0000-000001000000}"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0"/>
  <sheetViews>
    <sheetView workbookViewId="0">
      <selection activeCell="E21" sqref="E21"/>
    </sheetView>
  </sheetViews>
  <sheetFormatPr defaultRowHeight="18.75" x14ac:dyDescent="0.4"/>
  <cols>
    <col min="1" max="1" width="11" bestFit="1" customWidth="1"/>
    <col min="2" max="2" width="5.5" bestFit="1" customWidth="1"/>
    <col min="3" max="3" width="7.125" bestFit="1" customWidth="1"/>
    <col min="4" max="4" width="8.5" bestFit="1" customWidth="1"/>
    <col min="5" max="5" width="5.25" bestFit="1" customWidth="1"/>
  </cols>
  <sheetData>
    <row r="1" spans="1:5" ht="19.5" thickBot="1" x14ac:dyDescent="0.45">
      <c r="A1" s="1" t="s">
        <v>899</v>
      </c>
      <c r="B1" s="19" t="s">
        <v>902</v>
      </c>
      <c r="C1" s="4" t="s">
        <v>903</v>
      </c>
      <c r="D1" s="4" t="s">
        <v>904</v>
      </c>
      <c r="E1" s="5" t="s">
        <v>905</v>
      </c>
    </row>
    <row r="2" spans="1:5" x14ac:dyDescent="0.4">
      <c r="A2" s="14" t="s">
        <v>5349</v>
      </c>
      <c r="B2" s="15">
        <f>COUNTIF(発見物一覧!$B$2:'発見物一覧'!$B$5000,A2)</f>
        <v>95</v>
      </c>
      <c r="C2" s="16">
        <f>COUNTIF(発見物一覧!$E$2:'発見物一覧'!$E$5000,A2&amp;"発見済み")</f>
        <v>0</v>
      </c>
      <c r="D2" s="17">
        <f>C2/B2</f>
        <v>0</v>
      </c>
      <c r="E2" s="18">
        <f>B2-C2</f>
        <v>95</v>
      </c>
    </row>
    <row r="3" spans="1:5" x14ac:dyDescent="0.4">
      <c r="A3" s="2" t="s">
        <v>5466</v>
      </c>
      <c r="B3" s="12">
        <f>COUNTIF(発見物一覧!$B$2:'発見物一覧'!$B$5000,A3)</f>
        <v>49</v>
      </c>
      <c r="C3" s="6">
        <f>COUNTIF(発見物一覧!$E$2:'発見物一覧'!$E$5000,A3&amp;"発見済み")</f>
        <v>0</v>
      </c>
      <c r="D3" s="7">
        <f t="shared" ref="D3:D20" si="0">C3/B3</f>
        <v>0</v>
      </c>
      <c r="E3" s="8">
        <f t="shared" ref="E3:E20" si="1">B3-C3</f>
        <v>49</v>
      </c>
    </row>
    <row r="4" spans="1:5" x14ac:dyDescent="0.4">
      <c r="A4" s="2" t="s">
        <v>1409</v>
      </c>
      <c r="B4" s="12">
        <f>COUNTIF(発見物一覧!$B$2:'発見物一覧'!$B$5000,A4)</f>
        <v>415</v>
      </c>
      <c r="C4" s="6">
        <f>COUNTIF(発見物一覧!$E$2:'発見物一覧'!$E$5000,A4&amp;"発見済み")</f>
        <v>0</v>
      </c>
      <c r="D4" s="7">
        <f t="shared" si="0"/>
        <v>0</v>
      </c>
      <c r="E4" s="8">
        <f t="shared" si="1"/>
        <v>415</v>
      </c>
    </row>
    <row r="5" spans="1:5" x14ac:dyDescent="0.4">
      <c r="A5" s="2" t="s">
        <v>1822</v>
      </c>
      <c r="B5" s="12">
        <f>COUNTIF(発見物一覧!$B$2:'発見物一覧'!$B$5000,A5)</f>
        <v>272</v>
      </c>
      <c r="C5" s="6">
        <f>COUNTIF(発見物一覧!$E$2:'発見物一覧'!$E$5000,A5&amp;"発見済み")</f>
        <v>0</v>
      </c>
      <c r="D5" s="7">
        <f t="shared" si="0"/>
        <v>0</v>
      </c>
      <c r="E5" s="8">
        <f t="shared" si="1"/>
        <v>272</v>
      </c>
    </row>
    <row r="6" spans="1:5" x14ac:dyDescent="0.4">
      <c r="A6" s="2" t="s">
        <v>2117</v>
      </c>
      <c r="B6" s="12">
        <f>COUNTIF(発見物一覧!$B$2:'発見物一覧'!$B$5000,A6)</f>
        <v>153</v>
      </c>
      <c r="C6" s="6">
        <f>COUNTIF(発見物一覧!$E$2:'発見物一覧'!$E$5000,A6&amp;"発見済み")</f>
        <v>0</v>
      </c>
      <c r="D6" s="7">
        <f t="shared" si="0"/>
        <v>0</v>
      </c>
      <c r="E6" s="8">
        <f t="shared" si="1"/>
        <v>153</v>
      </c>
    </row>
    <row r="7" spans="1:5" x14ac:dyDescent="0.4">
      <c r="A7" s="2" t="s">
        <v>2769</v>
      </c>
      <c r="B7" s="12">
        <f>COUNTIF(発見物一覧!$B$2:'発見物一覧'!$B$5000,A7)</f>
        <v>347</v>
      </c>
      <c r="C7" s="6">
        <f>COUNTIF(発見物一覧!$E$2:'発見物一覧'!$E$5000,A7&amp;"発見済み")</f>
        <v>0</v>
      </c>
      <c r="D7" s="7">
        <f t="shared" si="0"/>
        <v>0</v>
      </c>
      <c r="E7" s="8">
        <f t="shared" si="1"/>
        <v>347</v>
      </c>
    </row>
    <row r="8" spans="1:5" x14ac:dyDescent="0.4">
      <c r="A8" s="2" t="s">
        <v>3126</v>
      </c>
      <c r="B8" s="12">
        <f>COUNTIF(発見物一覧!$B$2:'発見物一覧'!$B$5000,A8)</f>
        <v>51</v>
      </c>
      <c r="C8" s="6">
        <f>COUNTIF(発見物一覧!$E$2:'発見物一覧'!$E$5000,A8&amp;"発見済み")</f>
        <v>0</v>
      </c>
      <c r="D8" s="7">
        <f t="shared" si="0"/>
        <v>0</v>
      </c>
      <c r="E8" s="8">
        <f t="shared" si="1"/>
        <v>51</v>
      </c>
    </row>
    <row r="9" spans="1:5" x14ac:dyDescent="0.4">
      <c r="A9" s="2" t="s">
        <v>3168</v>
      </c>
      <c r="B9" s="12">
        <f>COUNTIF(発見物一覧!$B$2:'発見物一覧'!$B$5000,A9)</f>
        <v>167</v>
      </c>
      <c r="C9" s="6">
        <f>COUNTIF(発見物一覧!$E$2:'発見物一覧'!$E$5000,A9&amp;"発見済み")</f>
        <v>0</v>
      </c>
      <c r="D9" s="7">
        <f t="shared" si="0"/>
        <v>0</v>
      </c>
      <c r="E9" s="8">
        <f t="shared" si="1"/>
        <v>167</v>
      </c>
    </row>
    <row r="10" spans="1:5" x14ac:dyDescent="0.4">
      <c r="A10" s="2" t="s">
        <v>3334</v>
      </c>
      <c r="B10" s="12">
        <f>COUNTIF(発見物一覧!$B$2:'発見物一覧'!$B$5000,A10)</f>
        <v>70</v>
      </c>
      <c r="C10" s="6">
        <f>COUNTIF(発見物一覧!$E$2:'発見物一覧'!$E$5000,A10&amp;"発見済み")</f>
        <v>0</v>
      </c>
      <c r="D10" s="7">
        <f t="shared" si="0"/>
        <v>0</v>
      </c>
      <c r="E10" s="8">
        <f t="shared" si="1"/>
        <v>70</v>
      </c>
    </row>
    <row r="11" spans="1:5" x14ac:dyDescent="0.4">
      <c r="A11" s="2" t="s">
        <v>3406</v>
      </c>
      <c r="B11" s="12">
        <f>COUNTIF(発見物一覧!$B$2:'発見物一覧'!$B$5000,A11)</f>
        <v>142</v>
      </c>
      <c r="C11" s="6">
        <f>COUNTIF(発見物一覧!$E$2:'発見物一覧'!$E$5000,A11&amp;"発見済み")</f>
        <v>0</v>
      </c>
      <c r="D11" s="7">
        <f t="shared" si="0"/>
        <v>0</v>
      </c>
      <c r="E11" s="8">
        <f t="shared" si="1"/>
        <v>142</v>
      </c>
    </row>
    <row r="12" spans="1:5" x14ac:dyDescent="0.4">
      <c r="A12" s="2" t="s">
        <v>3549</v>
      </c>
      <c r="B12" s="12">
        <f>COUNTIF(発見物一覧!$B$2:'発見物一覧'!$B$5000,A12)</f>
        <v>111</v>
      </c>
      <c r="C12" s="6">
        <f>COUNTIF(発見物一覧!$E$2:'発見物一覧'!$E$5000,A12&amp;"発見済み")</f>
        <v>0</v>
      </c>
      <c r="D12" s="7">
        <f t="shared" si="0"/>
        <v>0</v>
      </c>
      <c r="E12" s="8">
        <f t="shared" si="1"/>
        <v>111</v>
      </c>
    </row>
    <row r="13" spans="1:5" x14ac:dyDescent="0.4">
      <c r="A13" s="2" t="s">
        <v>74</v>
      </c>
      <c r="B13" s="12">
        <f>COUNTIF(発見物一覧!$B$2:'発見物一覧'!$B$5000,A13)</f>
        <v>121</v>
      </c>
      <c r="C13" s="6">
        <f>COUNTIF(発見物一覧!$E$2:'発見物一覧'!$E$5000,A13&amp;"発見済み")</f>
        <v>0</v>
      </c>
      <c r="D13" s="7">
        <f t="shared" si="0"/>
        <v>0</v>
      </c>
      <c r="E13" s="8">
        <f t="shared" si="1"/>
        <v>121</v>
      </c>
    </row>
    <row r="14" spans="1:5" x14ac:dyDescent="0.4">
      <c r="A14" s="2" t="s">
        <v>199</v>
      </c>
      <c r="B14" s="12">
        <f>COUNTIF(発見物一覧!$B$2:'発見物一覧'!$B$5000,A14)</f>
        <v>76</v>
      </c>
      <c r="C14" s="6">
        <f>COUNTIF(発見物一覧!$E$2:'発見物一覧'!$E$5000,A14&amp;"発見済み")</f>
        <v>0</v>
      </c>
      <c r="D14" s="7">
        <f t="shared" si="0"/>
        <v>0</v>
      </c>
      <c r="E14" s="8">
        <f t="shared" si="1"/>
        <v>76</v>
      </c>
    </row>
    <row r="15" spans="1:5" x14ac:dyDescent="0.4">
      <c r="A15" s="2" t="s">
        <v>279</v>
      </c>
      <c r="B15" s="12">
        <f>COUNTIF(発見物一覧!$B$2:'発見物一覧'!$B$5000,A15)</f>
        <v>181</v>
      </c>
      <c r="C15" s="6">
        <f>COUNTIF(発見物一覧!$E$2:'発見物一覧'!$E$5000,A15&amp;"発見済み")</f>
        <v>0</v>
      </c>
      <c r="D15" s="7">
        <f t="shared" si="0"/>
        <v>0</v>
      </c>
      <c r="E15" s="8">
        <f t="shared" si="1"/>
        <v>181</v>
      </c>
    </row>
    <row r="16" spans="1:5" x14ac:dyDescent="0.4">
      <c r="A16" s="2" t="s">
        <v>399</v>
      </c>
      <c r="B16" s="12">
        <f>COUNTIF(発見物一覧!$B$2:'発見物一覧'!$B$5000,A16)</f>
        <v>198</v>
      </c>
      <c r="C16" s="6">
        <f>COUNTIF(発見物一覧!$E$2:'発見物一覧'!$E$5000,A16&amp;"発見済み")</f>
        <v>0</v>
      </c>
      <c r="D16" s="7">
        <f t="shared" si="0"/>
        <v>0</v>
      </c>
      <c r="E16" s="8">
        <f t="shared" si="1"/>
        <v>198</v>
      </c>
    </row>
    <row r="17" spans="1:5" x14ac:dyDescent="0.4">
      <c r="A17" s="2" t="s">
        <v>402</v>
      </c>
      <c r="B17" s="12">
        <f>COUNTIF(発見物一覧!$B$2:'発見物一覧'!$B$5000,A17)</f>
        <v>432</v>
      </c>
      <c r="C17" s="6">
        <f>COUNTIF(発見物一覧!$E$2:'発見物一覧'!$E$5000,A17&amp;"発見済み")</f>
        <v>0</v>
      </c>
      <c r="D17" s="7">
        <f t="shared" si="0"/>
        <v>0</v>
      </c>
      <c r="E17" s="8">
        <f t="shared" si="1"/>
        <v>432</v>
      </c>
    </row>
    <row r="18" spans="1:5" x14ac:dyDescent="0.4">
      <c r="A18" s="2" t="s">
        <v>744</v>
      </c>
      <c r="B18" s="12">
        <f>COUNTIF(発見物一覧!$B$2:'発見物一覧'!$B$5000,A18)</f>
        <v>187</v>
      </c>
      <c r="C18" s="6">
        <f>COUNTIF(発見物一覧!$E$2:'発見物一覧'!$E$5000,A18&amp;"発見済み")</f>
        <v>0</v>
      </c>
      <c r="D18" s="7">
        <f t="shared" si="0"/>
        <v>0</v>
      </c>
      <c r="E18" s="8">
        <f t="shared" si="1"/>
        <v>187</v>
      </c>
    </row>
    <row r="19" spans="1:5" x14ac:dyDescent="0.4">
      <c r="A19" s="2" t="s">
        <v>900</v>
      </c>
      <c r="B19" s="12">
        <f>COUNTIF(発見物一覧!$B$2:'発見物一覧'!$B$5000,A19)</f>
        <v>53</v>
      </c>
      <c r="C19" s="6">
        <f>COUNTIF(発見物一覧!$E$2:'発見物一覧'!$E$5000,A19&amp;"発見済み")</f>
        <v>0</v>
      </c>
      <c r="D19" s="7">
        <f t="shared" si="0"/>
        <v>0</v>
      </c>
      <c r="E19" s="8">
        <f t="shared" si="1"/>
        <v>53</v>
      </c>
    </row>
    <row r="20" spans="1:5" ht="19.5" thickBot="1" x14ac:dyDescent="0.45">
      <c r="A20" s="3" t="s">
        <v>901</v>
      </c>
      <c r="B20" s="13">
        <f>SUM(B2:B19)</f>
        <v>3120</v>
      </c>
      <c r="C20" s="9">
        <f>SUM(C2:C19)</f>
        <v>0</v>
      </c>
      <c r="D20" s="10">
        <f t="shared" si="0"/>
        <v>0</v>
      </c>
      <c r="E20" s="11">
        <f t="shared" si="1"/>
        <v>3120</v>
      </c>
    </row>
  </sheetData>
  <phoneticPr fontId="1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39"/>
  <sheetViews>
    <sheetView workbookViewId="0"/>
  </sheetViews>
  <sheetFormatPr defaultRowHeight="18.75" x14ac:dyDescent="0.4"/>
  <cols>
    <col min="1" max="1" width="75" bestFit="1" customWidth="1"/>
  </cols>
  <sheetData>
    <row r="1" spans="1:2" x14ac:dyDescent="0.4">
      <c r="A1" t="s">
        <v>5473</v>
      </c>
    </row>
    <row r="2" spans="1:2" x14ac:dyDescent="0.4">
      <c r="A2" t="s">
        <v>5474</v>
      </c>
    </row>
    <row r="3" spans="1:2" x14ac:dyDescent="0.4">
      <c r="A3" t="s">
        <v>5475</v>
      </c>
    </row>
    <row r="5" spans="1:2" x14ac:dyDescent="0.4">
      <c r="A5" t="s">
        <v>2223</v>
      </c>
      <c r="B5" t="s">
        <v>2117</v>
      </c>
    </row>
    <row r="6" spans="1:2" x14ac:dyDescent="0.4">
      <c r="A6" t="s">
        <v>2380</v>
      </c>
      <c r="B6" t="s">
        <v>2117</v>
      </c>
    </row>
    <row r="7" spans="1:2" x14ac:dyDescent="0.4">
      <c r="A7" t="s">
        <v>2398</v>
      </c>
      <c r="B7" t="s">
        <v>2117</v>
      </c>
    </row>
    <row r="9" spans="1:2" x14ac:dyDescent="0.4">
      <c r="A9" t="s">
        <v>4587</v>
      </c>
      <c r="B9" t="s">
        <v>2117</v>
      </c>
    </row>
    <row r="10" spans="1:2" x14ac:dyDescent="0.4">
      <c r="A10" t="s">
        <v>4589</v>
      </c>
      <c r="B10" t="s">
        <v>2117</v>
      </c>
    </row>
    <row r="12" spans="1:2" x14ac:dyDescent="0.4">
      <c r="A12" t="s">
        <v>3615</v>
      </c>
      <c r="B12" t="s">
        <v>2117</v>
      </c>
    </row>
    <row r="13" spans="1:2" x14ac:dyDescent="0.4">
      <c r="A13" t="s">
        <v>4590</v>
      </c>
      <c r="B13" t="s">
        <v>2117</v>
      </c>
    </row>
    <row r="15" spans="1:2" x14ac:dyDescent="0.4">
      <c r="A15" t="s">
        <v>3633</v>
      </c>
      <c r="B15" t="s">
        <v>2117</v>
      </c>
    </row>
    <row r="16" spans="1:2" x14ac:dyDescent="0.4">
      <c r="A16" t="s">
        <v>4597</v>
      </c>
      <c r="B16" t="s">
        <v>2117</v>
      </c>
    </row>
    <row r="18" spans="1:2" x14ac:dyDescent="0.4">
      <c r="A18" t="s">
        <v>2736</v>
      </c>
      <c r="B18" t="s">
        <v>2117</v>
      </c>
    </row>
    <row r="19" spans="1:2" x14ac:dyDescent="0.4">
      <c r="A19" t="s">
        <v>2373</v>
      </c>
      <c r="B19" t="s">
        <v>2117</v>
      </c>
    </row>
    <row r="21" spans="1:2" x14ac:dyDescent="0.4">
      <c r="A21" t="s">
        <v>3651</v>
      </c>
      <c r="B21" t="s">
        <v>2117</v>
      </c>
    </row>
    <row r="22" spans="1:2" x14ac:dyDescent="0.4">
      <c r="A22" t="s">
        <v>4610</v>
      </c>
      <c r="B22" t="s">
        <v>2117</v>
      </c>
    </row>
    <row r="24" spans="1:2" x14ac:dyDescent="0.4">
      <c r="A24" t="s">
        <v>5476</v>
      </c>
      <c r="B24" t="s">
        <v>399</v>
      </c>
    </row>
    <row r="25" spans="1:2" x14ac:dyDescent="0.4">
      <c r="A25" t="s">
        <v>541</v>
      </c>
      <c r="B25" t="s">
        <v>402</v>
      </c>
    </row>
    <row r="27" spans="1:2" x14ac:dyDescent="0.4">
      <c r="A27" t="s">
        <v>3644</v>
      </c>
      <c r="B27" t="s">
        <v>2117</v>
      </c>
    </row>
    <row r="28" spans="1:2" x14ac:dyDescent="0.4">
      <c r="A28" t="s">
        <v>3675</v>
      </c>
      <c r="B28" t="s">
        <v>2117</v>
      </c>
    </row>
    <row r="30" spans="1:2" x14ac:dyDescent="0.4">
      <c r="A30" t="s">
        <v>5178</v>
      </c>
      <c r="B30" t="s">
        <v>1822</v>
      </c>
    </row>
    <row r="31" spans="1:2" x14ac:dyDescent="0.4">
      <c r="A31" t="s">
        <v>4596</v>
      </c>
      <c r="B31" t="s">
        <v>2117</v>
      </c>
    </row>
    <row r="33" spans="1:2" x14ac:dyDescent="0.4">
      <c r="A33" t="s">
        <v>5477</v>
      </c>
      <c r="B33" t="s">
        <v>3406</v>
      </c>
    </row>
    <row r="34" spans="1:2" x14ac:dyDescent="0.4">
      <c r="A34" t="s">
        <v>5478</v>
      </c>
      <c r="B34" t="s">
        <v>744</v>
      </c>
    </row>
    <row r="38" spans="1:2" x14ac:dyDescent="0.4">
      <c r="A38" t="s">
        <v>5480</v>
      </c>
    </row>
    <row r="39" spans="1:2" x14ac:dyDescent="0.4">
      <c r="A39" t="s">
        <v>5479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発見ログ</vt:lpstr>
      <vt:lpstr>発見物一覧</vt:lpstr>
      <vt:lpstr>表</vt:lpstr>
      <vt:lpstr>注意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mimorin</dc:creator>
  <cp:lastModifiedBy>mimorin</cp:lastModifiedBy>
  <dcterms:created xsi:type="dcterms:W3CDTF">2017-05-05T19:38:37Z</dcterms:created>
  <dcterms:modified xsi:type="dcterms:W3CDTF">2017-08-26T18:17:54Z</dcterms:modified>
</cp:coreProperties>
</file>